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o\OneDrive - unine.ch\UNI\Assistanat\Excel files\"/>
    </mc:Choice>
  </mc:AlternateContent>
  <xr:revisionPtr revIDLastSave="0" documentId="13_ncr:1_{5972F80B-C21B-464B-BF6B-0EC716B713FC}" xr6:coauthVersionLast="47" xr6:coauthVersionMax="47" xr10:uidLastSave="{00000000-0000-0000-0000-000000000000}"/>
  <bookViews>
    <workbookView xWindow="7690" yWindow="100" windowWidth="11950" windowHeight="9810" xr2:uid="{A55E219C-332A-4ABC-A423-161099B60A78}"/>
  </bookViews>
  <sheets>
    <sheet name="problem 6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4" i="1"/>
  <c r="B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C4" i="1"/>
</calcChain>
</file>

<file path=xl/sharedStrings.xml><?xml version="1.0" encoding="utf-8"?>
<sst xmlns="http://schemas.openxmlformats.org/spreadsheetml/2006/main" count="8" uniqueCount="6">
  <si>
    <t>problem 6.2</t>
  </si>
  <si>
    <t>MAC1</t>
  </si>
  <si>
    <t>MAC2</t>
  </si>
  <si>
    <t>MAC</t>
  </si>
  <si>
    <t>MD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</si>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</sst>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MAC1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'problem 6.2'!$A$4:$A$29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'problem 6.2'!$B$4:$B$29</c:f>
              <c:numCache>
                <c:formatCode>General</c:formatCode>
                <c:ptCount val="26"/>
                <c:pt idx="0">
                  <c:v>7.716049382716049</c:v>
                </c:pt>
                <c:pt idx="1">
                  <c:v>7.1111111111111107</c:v>
                </c:pt>
                <c:pt idx="2">
                  <c:v>6.530864197530863</c:v>
                </c:pt>
                <c:pt idx="3">
                  <c:v>5.9753086419753094</c:v>
                </c:pt>
                <c:pt idx="4">
                  <c:v>5.4444444444444455</c:v>
                </c:pt>
                <c:pt idx="5">
                  <c:v>4.9382716049382722</c:v>
                </c:pt>
                <c:pt idx="6">
                  <c:v>4.4567901234567904</c:v>
                </c:pt>
                <c:pt idx="7">
                  <c:v>4</c:v>
                </c:pt>
                <c:pt idx="8">
                  <c:v>3.5679012345679011</c:v>
                </c:pt>
                <c:pt idx="9">
                  <c:v>3.1604938271604937</c:v>
                </c:pt>
                <c:pt idx="10">
                  <c:v>2.7777777777777781</c:v>
                </c:pt>
                <c:pt idx="11">
                  <c:v>2.4197530864197532</c:v>
                </c:pt>
                <c:pt idx="12">
                  <c:v>2.0864197530864197</c:v>
                </c:pt>
                <c:pt idx="13">
                  <c:v>1.7777777777777777</c:v>
                </c:pt>
                <c:pt idx="14">
                  <c:v>1.4938271604938274</c:v>
                </c:pt>
                <c:pt idx="15">
                  <c:v>1.2345679012345681</c:v>
                </c:pt>
                <c:pt idx="16">
                  <c:v>1</c:v>
                </c:pt>
                <c:pt idx="17">
                  <c:v>0.79012345679012341</c:v>
                </c:pt>
                <c:pt idx="18">
                  <c:v>0.60493827160493829</c:v>
                </c:pt>
                <c:pt idx="19">
                  <c:v>0.44444444444444442</c:v>
                </c:pt>
                <c:pt idx="20">
                  <c:v>0.30864197530864201</c:v>
                </c:pt>
                <c:pt idx="21">
                  <c:v>0.19753086419753085</c:v>
                </c:pt>
                <c:pt idx="22">
                  <c:v>0.1111111111111111</c:v>
                </c:pt>
                <c:pt idx="23">
                  <c:v>4.9382716049382713E-2</c:v>
                </c:pt>
                <c:pt idx="24">
                  <c:v>1.2345679012345678E-2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4-4FE1-90E7-AFCBAD006A65}"/>
            </c:ext>
          </c:extLst>
        </c:ser>
        <c:ser>
          <c:idx val="1"/>
          <c:order val="1"/>
          <c:tx>
            <c:v>MD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'problem 6.2'!$A$4:$A$29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'problem 6.2'!$D$4:$D$29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4-4FE1-90E7-AFCBAD006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7790063"/>
        <c:axId val="287789583"/>
      </c:lineChart>
      <c:catAx>
        <c:axId val="28779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789583"/>
        <c:crosses val="autoZero"/>
        <c:auto val="1"/>
        <c:lblAlgn val="ctr"/>
        <c:lblOffset val="100"/>
        <c:tickLblSkip val="5"/>
        <c:noMultiLvlLbl val="0"/>
      </c:catAx>
      <c:valAx>
        <c:axId val="287789583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79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MAC2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'problem 6.2'!$A$4:$A$29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'problem 6.2'!$C$4:$C$29</c:f>
              <c:numCache>
                <c:formatCode>General</c:formatCode>
                <c:ptCount val="26"/>
                <c:pt idx="0">
                  <c:v>69.444444444444457</c:v>
                </c:pt>
                <c:pt idx="1">
                  <c:v>64</c:v>
                </c:pt>
                <c:pt idx="2">
                  <c:v>58.777777777777786</c:v>
                </c:pt>
                <c:pt idx="3">
                  <c:v>53.777777777777771</c:v>
                </c:pt>
                <c:pt idx="4">
                  <c:v>49</c:v>
                </c:pt>
                <c:pt idx="5">
                  <c:v>44.44444444444445</c:v>
                </c:pt>
                <c:pt idx="6">
                  <c:v>40.111111111111107</c:v>
                </c:pt>
                <c:pt idx="7">
                  <c:v>36</c:v>
                </c:pt>
                <c:pt idx="8">
                  <c:v>32.111111111111114</c:v>
                </c:pt>
                <c:pt idx="9">
                  <c:v>28.444444444444443</c:v>
                </c:pt>
                <c:pt idx="10">
                  <c:v>25</c:v>
                </c:pt>
                <c:pt idx="11">
                  <c:v>21.777777777777782</c:v>
                </c:pt>
                <c:pt idx="12">
                  <c:v>18.777777777777775</c:v>
                </c:pt>
                <c:pt idx="13">
                  <c:v>16</c:v>
                </c:pt>
                <c:pt idx="14">
                  <c:v>13.444444444444443</c:v>
                </c:pt>
                <c:pt idx="15">
                  <c:v>11.111111111111112</c:v>
                </c:pt>
                <c:pt idx="16">
                  <c:v>9</c:v>
                </c:pt>
                <c:pt idx="17">
                  <c:v>7.1111111111111107</c:v>
                </c:pt>
                <c:pt idx="18">
                  <c:v>5.4444444444444455</c:v>
                </c:pt>
                <c:pt idx="19">
                  <c:v>4</c:v>
                </c:pt>
                <c:pt idx="20">
                  <c:v>2.7777777777777781</c:v>
                </c:pt>
                <c:pt idx="21">
                  <c:v>1.7777777777777777</c:v>
                </c:pt>
                <c:pt idx="22">
                  <c:v>1</c:v>
                </c:pt>
                <c:pt idx="23">
                  <c:v>0.44444444444444442</c:v>
                </c:pt>
                <c:pt idx="24">
                  <c:v>0.1111111111111111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4-4E1E-BB86-9F52EE2DE472}"/>
            </c:ext>
          </c:extLst>
        </c:ser>
        <c:ser>
          <c:idx val="1"/>
          <c:order val="1"/>
          <c:tx>
            <c:v>MD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'problem 6.2'!$A$4:$A$29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cat>
          <c:val>
            <c:numRef>
              <c:f>'problem 6.2'!$D$4:$D$29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4-4E1E-BB86-9F52EE2DE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826015"/>
        <c:axId val="350829855"/>
      </c:lineChart>
      <c:catAx>
        <c:axId val="350826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829855"/>
        <c:crosses val="autoZero"/>
        <c:auto val="1"/>
        <c:lblAlgn val="ctr"/>
        <c:lblOffset val="100"/>
        <c:tickLblSkip val="5"/>
        <c:noMultiLvlLbl val="0"/>
      </c:catAx>
      <c:valAx>
        <c:axId val="350829855"/>
        <c:scaling>
          <c:orientation val="minMax"/>
          <c:max val="2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082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MAC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'problem 6.2'!$F$4:$F$29</c:f>
              <c:numCache>
                <c:formatCode>General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</c:numCache>
            </c:numRef>
          </c:cat>
          <c:val>
            <c:numRef>
              <c:f>'problem 6.2'!$G$4:$G$29</c:f>
              <c:numCache>
                <c:formatCode>General</c:formatCode>
                <c:ptCount val="26"/>
                <c:pt idx="0">
                  <c:v>69.444444444444457</c:v>
                </c:pt>
                <c:pt idx="1">
                  <c:v>58.777777777777786</c:v>
                </c:pt>
                <c:pt idx="2">
                  <c:v>49</c:v>
                </c:pt>
                <c:pt idx="3">
                  <c:v>40.111111111111107</c:v>
                </c:pt>
                <c:pt idx="4">
                  <c:v>32.111111111111114</c:v>
                </c:pt>
                <c:pt idx="5">
                  <c:v>25</c:v>
                </c:pt>
                <c:pt idx="6">
                  <c:v>18.777777777777775</c:v>
                </c:pt>
                <c:pt idx="7">
                  <c:v>13.444444444444443</c:v>
                </c:pt>
                <c:pt idx="8">
                  <c:v>9</c:v>
                </c:pt>
                <c:pt idx="9">
                  <c:v>7.1111111111111107</c:v>
                </c:pt>
                <c:pt idx="10">
                  <c:v>6.25</c:v>
                </c:pt>
                <c:pt idx="11">
                  <c:v>5.4444444444444455</c:v>
                </c:pt>
                <c:pt idx="12">
                  <c:v>4.6944444444444438</c:v>
                </c:pt>
                <c:pt idx="13">
                  <c:v>4</c:v>
                </c:pt>
                <c:pt idx="14">
                  <c:v>3.3611111111111107</c:v>
                </c:pt>
                <c:pt idx="15">
                  <c:v>2.7777777777777781</c:v>
                </c:pt>
                <c:pt idx="16">
                  <c:v>2.25</c:v>
                </c:pt>
                <c:pt idx="17">
                  <c:v>1.7777777777777777</c:v>
                </c:pt>
                <c:pt idx="18">
                  <c:v>1.3611111111111114</c:v>
                </c:pt>
                <c:pt idx="19">
                  <c:v>1</c:v>
                </c:pt>
                <c:pt idx="20">
                  <c:v>0.69444444444444453</c:v>
                </c:pt>
                <c:pt idx="21">
                  <c:v>0.44444444444444442</c:v>
                </c:pt>
                <c:pt idx="22">
                  <c:v>0.25</c:v>
                </c:pt>
                <c:pt idx="23">
                  <c:v>0.1111111111111111</c:v>
                </c:pt>
                <c:pt idx="24">
                  <c:v>2.7777777777777776E-2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C-4B04-91AB-813765C59AD9}"/>
            </c:ext>
          </c:extLst>
        </c:ser>
        <c:ser>
          <c:idx val="1"/>
          <c:order val="1"/>
          <c:tx>
            <c:v>MD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'problem 6.2'!$F$4:$F$29</c:f>
              <c:numCache>
                <c:formatCode>General</c:formatCode>
                <c:ptCount val="2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</c:numCache>
            </c:numRef>
          </c:cat>
          <c:val>
            <c:numRef>
              <c:f>'problem 6.2'!$H$4:$H$29</c:f>
              <c:numCache>
                <c:formatCode>General</c:formatCode>
                <c:ptCount val="2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C-4B04-91AB-813765C59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527615"/>
        <c:axId val="350527135"/>
      </c:lineChart>
      <c:catAx>
        <c:axId val="350527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527135"/>
        <c:crosses val="autoZero"/>
        <c:auto val="1"/>
        <c:lblAlgn val="ctr"/>
        <c:lblOffset val="100"/>
        <c:tickLblSkip val="5"/>
        <c:noMultiLvlLbl val="0"/>
      </c:catAx>
      <c:valAx>
        <c:axId val="350527135"/>
        <c:scaling>
          <c:orientation val="minMax"/>
          <c:max val="2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50527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153418</xdr:colOff>
      <xdr:row>5</xdr:row>
      <xdr:rowOff>138560</xdr:rowOff>
    </xdr:from>
    <xdr:to>
      <xdr:col>24</xdr:col>
      <xdr:colOff>357909</xdr:colOff>
      <xdr:row>20</xdr:row>
      <xdr:rowOff>169333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E1F1DA4-7D5A-E1B7-CEB5-B058BEFB74E5}"/>
            </a:ext>
          </a:extLst>
        </xdr:cNvPr>
        <xdr:cNvGrpSpPr/>
      </xdr:nvGrpSpPr>
      <xdr:grpSpPr>
        <a:xfrm>
          <a:off x="5799145" y="1062196"/>
          <a:ext cx="9383128" cy="2801682"/>
          <a:chOff x="5614418" y="900560"/>
          <a:chExt cx="9614961" cy="2729523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CDD94D8E-16EB-DB52-3E7F-4473B0253954}"/>
              </a:ext>
            </a:extLst>
          </xdr:cNvPr>
          <xdr:cNvGraphicFramePr/>
        </xdr:nvGraphicFramePr>
        <xdr:xfrm>
          <a:off x="5614418" y="901709"/>
          <a:ext cx="2450082" cy="27205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288CE2AC-899A-81C8-1670-75C090D2023F}"/>
              </a:ext>
            </a:extLst>
          </xdr:cNvPr>
          <xdr:cNvGraphicFramePr/>
        </xdr:nvGraphicFramePr>
        <xdr:xfrm>
          <a:off x="8018907" y="900560"/>
          <a:ext cx="2383540" cy="27107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420AC243-1CFD-40AE-40FD-A496B6327B7F}"/>
              </a:ext>
            </a:extLst>
          </xdr:cNvPr>
          <xdr:cNvGraphicFramePr/>
        </xdr:nvGraphicFramePr>
        <xdr:xfrm>
          <a:off x="10345927" y="907488"/>
          <a:ext cx="4883452" cy="272259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AB428-585B-4210-AF21-D5C6FCAEF99D}">
  <dimension ref="A1:H29"/>
  <sheetViews>
    <sheetView tabSelected="1" zoomScale="55" zoomScaleNormal="55" workbookViewId="0">
      <selection activeCell="K23" sqref="K23"/>
    </sheetView>
  </sheetViews>
  <sheetFormatPr defaultRowHeight="14.5" x14ac:dyDescent="0.35"/>
  <cols>
    <col min="1" max="1" width="10.7265625" bestFit="1" customWidth="1"/>
  </cols>
  <sheetData>
    <row r="1" spans="1:8" x14ac:dyDescent="0.35">
      <c r="A1" s="2" t="s">
        <v>0</v>
      </c>
    </row>
    <row r="3" spans="1:8" x14ac:dyDescent="0.35">
      <c r="A3" t="s">
        <v>5</v>
      </c>
      <c r="B3" t="s">
        <v>1</v>
      </c>
      <c r="C3" t="s">
        <v>2</v>
      </c>
      <c r="D3" t="s">
        <v>4</v>
      </c>
      <c r="F3" t="s">
        <v>5</v>
      </c>
      <c r="G3" t="s">
        <v>3</v>
      </c>
      <c r="H3" t="s">
        <v>4</v>
      </c>
    </row>
    <row r="4" spans="1:8" x14ac:dyDescent="0.35">
      <c r="A4" s="1">
        <v>0</v>
      </c>
      <c r="B4">
        <f>((25-A4)/9)^2</f>
        <v>7.716049382716049</v>
      </c>
      <c r="C4">
        <f>((25-A4)/3)^2</f>
        <v>69.444444444444457</v>
      </c>
      <c r="D4">
        <v>3</v>
      </c>
      <c r="F4" s="1">
        <v>0</v>
      </c>
      <c r="G4">
        <f>IF(((50-F4)/12)^2&gt;(25/9)^2,((25-F4)/3)^2,((50-F4)/12)^2)</f>
        <v>69.444444444444457</v>
      </c>
      <c r="H4">
        <v>3</v>
      </c>
    </row>
    <row r="5" spans="1:8" x14ac:dyDescent="0.35">
      <c r="A5" s="1">
        <v>1</v>
      </c>
      <c r="B5">
        <f t="shared" ref="B5:B29" si="0">((25-A5)/9)^2</f>
        <v>7.1111111111111107</v>
      </c>
      <c r="C5">
        <f t="shared" ref="C5:C29" si="1">((25-A5)/3)^2</f>
        <v>64</v>
      </c>
      <c r="D5">
        <v>3</v>
      </c>
      <c r="F5" s="1">
        <v>2</v>
      </c>
      <c r="G5">
        <f t="shared" ref="G5:G29" si="2">IF(((50-F5)/12)^2&gt;(25/9)^2,((25-F5)/3)^2,((50-F5)/12)^2)</f>
        <v>58.777777777777786</v>
      </c>
      <c r="H5">
        <v>3</v>
      </c>
    </row>
    <row r="6" spans="1:8" x14ac:dyDescent="0.35">
      <c r="A6" s="1">
        <v>2</v>
      </c>
      <c r="B6">
        <f t="shared" si="0"/>
        <v>6.530864197530863</v>
      </c>
      <c r="C6">
        <f t="shared" si="1"/>
        <v>58.777777777777786</v>
      </c>
      <c r="D6">
        <v>3</v>
      </c>
      <c r="F6" s="1">
        <v>4</v>
      </c>
      <c r="G6">
        <f t="shared" si="2"/>
        <v>49</v>
      </c>
      <c r="H6">
        <v>3</v>
      </c>
    </row>
    <row r="7" spans="1:8" x14ac:dyDescent="0.35">
      <c r="A7" s="1">
        <v>3</v>
      </c>
      <c r="B7">
        <f t="shared" si="0"/>
        <v>5.9753086419753094</v>
      </c>
      <c r="C7">
        <f t="shared" si="1"/>
        <v>53.777777777777771</v>
      </c>
      <c r="D7">
        <v>3</v>
      </c>
      <c r="F7" s="1">
        <v>6</v>
      </c>
      <c r="G7">
        <f t="shared" si="2"/>
        <v>40.111111111111107</v>
      </c>
      <c r="H7">
        <v>3</v>
      </c>
    </row>
    <row r="8" spans="1:8" x14ac:dyDescent="0.35">
      <c r="A8" s="1">
        <v>4</v>
      </c>
      <c r="B8">
        <f t="shared" si="0"/>
        <v>5.4444444444444455</v>
      </c>
      <c r="C8">
        <f t="shared" si="1"/>
        <v>49</v>
      </c>
      <c r="D8">
        <v>3</v>
      </c>
      <c r="F8" s="1">
        <v>8</v>
      </c>
      <c r="G8">
        <f t="shared" si="2"/>
        <v>32.111111111111114</v>
      </c>
      <c r="H8">
        <v>3</v>
      </c>
    </row>
    <row r="9" spans="1:8" x14ac:dyDescent="0.35">
      <c r="A9" s="1">
        <v>5</v>
      </c>
      <c r="B9">
        <f t="shared" si="0"/>
        <v>4.9382716049382722</v>
      </c>
      <c r="C9">
        <f t="shared" si="1"/>
        <v>44.44444444444445</v>
      </c>
      <c r="D9">
        <v>3</v>
      </c>
      <c r="F9" s="1">
        <v>10</v>
      </c>
      <c r="G9">
        <f t="shared" si="2"/>
        <v>25</v>
      </c>
      <c r="H9">
        <v>3</v>
      </c>
    </row>
    <row r="10" spans="1:8" x14ac:dyDescent="0.35">
      <c r="A10" s="1">
        <v>6</v>
      </c>
      <c r="B10">
        <f t="shared" si="0"/>
        <v>4.4567901234567904</v>
      </c>
      <c r="C10">
        <f t="shared" si="1"/>
        <v>40.111111111111107</v>
      </c>
      <c r="D10">
        <v>3</v>
      </c>
      <c r="F10" s="1">
        <v>12</v>
      </c>
      <c r="G10">
        <f t="shared" si="2"/>
        <v>18.777777777777775</v>
      </c>
      <c r="H10">
        <v>3</v>
      </c>
    </row>
    <row r="11" spans="1:8" x14ac:dyDescent="0.35">
      <c r="A11" s="1">
        <v>7</v>
      </c>
      <c r="B11">
        <f t="shared" si="0"/>
        <v>4</v>
      </c>
      <c r="C11">
        <f t="shared" si="1"/>
        <v>36</v>
      </c>
      <c r="D11">
        <v>3</v>
      </c>
      <c r="F11" s="1">
        <v>14</v>
      </c>
      <c r="G11">
        <f t="shared" si="2"/>
        <v>13.444444444444443</v>
      </c>
      <c r="H11">
        <v>3</v>
      </c>
    </row>
    <row r="12" spans="1:8" x14ac:dyDescent="0.35">
      <c r="A12" s="1">
        <v>8</v>
      </c>
      <c r="B12">
        <f t="shared" si="0"/>
        <v>3.5679012345679011</v>
      </c>
      <c r="C12">
        <f t="shared" si="1"/>
        <v>32.111111111111114</v>
      </c>
      <c r="D12">
        <v>3</v>
      </c>
      <c r="F12" s="1">
        <v>16</v>
      </c>
      <c r="G12">
        <f t="shared" si="2"/>
        <v>9</v>
      </c>
      <c r="H12">
        <v>3</v>
      </c>
    </row>
    <row r="13" spans="1:8" x14ac:dyDescent="0.35">
      <c r="A13" s="1">
        <v>9</v>
      </c>
      <c r="B13">
        <f t="shared" si="0"/>
        <v>3.1604938271604937</v>
      </c>
      <c r="C13">
        <f t="shared" si="1"/>
        <v>28.444444444444443</v>
      </c>
      <c r="D13">
        <v>3</v>
      </c>
      <c r="F13" s="1">
        <v>18</v>
      </c>
      <c r="G13">
        <f t="shared" si="2"/>
        <v>7.1111111111111107</v>
      </c>
      <c r="H13">
        <v>3</v>
      </c>
    </row>
    <row r="14" spans="1:8" x14ac:dyDescent="0.35">
      <c r="A14" s="1">
        <v>10</v>
      </c>
      <c r="B14">
        <f t="shared" si="0"/>
        <v>2.7777777777777781</v>
      </c>
      <c r="C14">
        <f t="shared" si="1"/>
        <v>25</v>
      </c>
      <c r="D14">
        <v>3</v>
      </c>
      <c r="F14" s="1">
        <v>20</v>
      </c>
      <c r="G14">
        <f t="shared" si="2"/>
        <v>6.25</v>
      </c>
      <c r="H14">
        <v>3</v>
      </c>
    </row>
    <row r="15" spans="1:8" x14ac:dyDescent="0.35">
      <c r="A15" s="1">
        <v>11</v>
      </c>
      <c r="B15">
        <f t="shared" si="0"/>
        <v>2.4197530864197532</v>
      </c>
      <c r="C15">
        <f t="shared" si="1"/>
        <v>21.777777777777782</v>
      </c>
      <c r="D15">
        <v>3</v>
      </c>
      <c r="F15" s="1">
        <v>22</v>
      </c>
      <c r="G15">
        <f t="shared" si="2"/>
        <v>5.4444444444444455</v>
      </c>
      <c r="H15">
        <v>3</v>
      </c>
    </row>
    <row r="16" spans="1:8" x14ac:dyDescent="0.35">
      <c r="A16" s="1">
        <v>12</v>
      </c>
      <c r="B16">
        <f t="shared" si="0"/>
        <v>2.0864197530864197</v>
      </c>
      <c r="C16">
        <f t="shared" si="1"/>
        <v>18.777777777777775</v>
      </c>
      <c r="D16">
        <v>3</v>
      </c>
      <c r="F16" s="1">
        <v>24</v>
      </c>
      <c r="G16">
        <f t="shared" si="2"/>
        <v>4.6944444444444438</v>
      </c>
      <c r="H16">
        <v>3</v>
      </c>
    </row>
    <row r="17" spans="1:8" x14ac:dyDescent="0.35">
      <c r="A17" s="1">
        <v>13</v>
      </c>
      <c r="B17">
        <f t="shared" si="0"/>
        <v>1.7777777777777777</v>
      </c>
      <c r="C17">
        <f t="shared" si="1"/>
        <v>16</v>
      </c>
      <c r="D17">
        <v>3</v>
      </c>
      <c r="F17" s="1">
        <v>26</v>
      </c>
      <c r="G17">
        <f t="shared" si="2"/>
        <v>4</v>
      </c>
      <c r="H17">
        <v>3</v>
      </c>
    </row>
    <row r="18" spans="1:8" x14ac:dyDescent="0.35">
      <c r="A18" s="1">
        <v>14</v>
      </c>
      <c r="B18">
        <f t="shared" si="0"/>
        <v>1.4938271604938274</v>
      </c>
      <c r="C18">
        <f t="shared" si="1"/>
        <v>13.444444444444443</v>
      </c>
      <c r="D18">
        <v>3</v>
      </c>
      <c r="F18" s="1">
        <v>28</v>
      </c>
      <c r="G18">
        <f t="shared" si="2"/>
        <v>3.3611111111111107</v>
      </c>
      <c r="H18">
        <v>3</v>
      </c>
    </row>
    <row r="19" spans="1:8" x14ac:dyDescent="0.35">
      <c r="A19" s="1">
        <v>15</v>
      </c>
      <c r="B19">
        <f t="shared" si="0"/>
        <v>1.2345679012345681</v>
      </c>
      <c r="C19">
        <f t="shared" si="1"/>
        <v>11.111111111111112</v>
      </c>
      <c r="D19">
        <v>3</v>
      </c>
      <c r="F19" s="1">
        <v>30</v>
      </c>
      <c r="G19">
        <f t="shared" si="2"/>
        <v>2.7777777777777781</v>
      </c>
      <c r="H19">
        <v>3</v>
      </c>
    </row>
    <row r="20" spans="1:8" x14ac:dyDescent="0.35">
      <c r="A20" s="1">
        <v>16</v>
      </c>
      <c r="B20">
        <f t="shared" si="0"/>
        <v>1</v>
      </c>
      <c r="C20">
        <f t="shared" si="1"/>
        <v>9</v>
      </c>
      <c r="D20">
        <v>3</v>
      </c>
      <c r="F20" s="1">
        <v>32</v>
      </c>
      <c r="G20">
        <f t="shared" si="2"/>
        <v>2.25</v>
      </c>
      <c r="H20">
        <v>3</v>
      </c>
    </row>
    <row r="21" spans="1:8" x14ac:dyDescent="0.35">
      <c r="A21" s="1">
        <v>17</v>
      </c>
      <c r="B21">
        <f t="shared" si="0"/>
        <v>0.79012345679012341</v>
      </c>
      <c r="C21">
        <f t="shared" si="1"/>
        <v>7.1111111111111107</v>
      </c>
      <c r="D21">
        <v>3</v>
      </c>
      <c r="F21" s="1">
        <v>34</v>
      </c>
      <c r="G21">
        <f t="shared" si="2"/>
        <v>1.7777777777777777</v>
      </c>
      <c r="H21">
        <v>3</v>
      </c>
    </row>
    <row r="22" spans="1:8" x14ac:dyDescent="0.35">
      <c r="A22" s="1">
        <v>18</v>
      </c>
      <c r="B22">
        <f t="shared" si="0"/>
        <v>0.60493827160493829</v>
      </c>
      <c r="C22">
        <f t="shared" si="1"/>
        <v>5.4444444444444455</v>
      </c>
      <c r="D22">
        <v>3</v>
      </c>
      <c r="F22" s="1">
        <v>36</v>
      </c>
      <c r="G22">
        <f t="shared" si="2"/>
        <v>1.3611111111111114</v>
      </c>
      <c r="H22">
        <v>3</v>
      </c>
    </row>
    <row r="23" spans="1:8" x14ac:dyDescent="0.35">
      <c r="A23" s="1">
        <v>19</v>
      </c>
      <c r="B23">
        <f t="shared" si="0"/>
        <v>0.44444444444444442</v>
      </c>
      <c r="C23">
        <f t="shared" si="1"/>
        <v>4</v>
      </c>
      <c r="D23">
        <v>3</v>
      </c>
      <c r="F23" s="1">
        <v>38</v>
      </c>
      <c r="G23">
        <f t="shared" si="2"/>
        <v>1</v>
      </c>
      <c r="H23">
        <v>3</v>
      </c>
    </row>
    <row r="24" spans="1:8" x14ac:dyDescent="0.35">
      <c r="A24" s="1">
        <v>20</v>
      </c>
      <c r="B24">
        <f t="shared" si="0"/>
        <v>0.30864197530864201</v>
      </c>
      <c r="C24">
        <f t="shared" si="1"/>
        <v>2.7777777777777781</v>
      </c>
      <c r="D24">
        <v>3</v>
      </c>
      <c r="F24" s="1">
        <v>40</v>
      </c>
      <c r="G24">
        <f t="shared" si="2"/>
        <v>0.69444444444444453</v>
      </c>
      <c r="H24">
        <v>3</v>
      </c>
    </row>
    <row r="25" spans="1:8" x14ac:dyDescent="0.35">
      <c r="A25" s="1">
        <v>21</v>
      </c>
      <c r="B25">
        <f t="shared" si="0"/>
        <v>0.19753086419753085</v>
      </c>
      <c r="C25">
        <f t="shared" si="1"/>
        <v>1.7777777777777777</v>
      </c>
      <c r="D25">
        <v>3</v>
      </c>
      <c r="F25" s="1">
        <v>42</v>
      </c>
      <c r="G25">
        <f t="shared" si="2"/>
        <v>0.44444444444444442</v>
      </c>
      <c r="H25">
        <v>3</v>
      </c>
    </row>
    <row r="26" spans="1:8" x14ac:dyDescent="0.35">
      <c r="A26" s="1">
        <v>22</v>
      </c>
      <c r="B26">
        <f t="shared" si="0"/>
        <v>0.1111111111111111</v>
      </c>
      <c r="C26">
        <f t="shared" si="1"/>
        <v>1</v>
      </c>
      <c r="D26">
        <v>3</v>
      </c>
      <c r="F26" s="1">
        <v>44</v>
      </c>
      <c r="G26">
        <f t="shared" si="2"/>
        <v>0.25</v>
      </c>
      <c r="H26">
        <v>3</v>
      </c>
    </row>
    <row r="27" spans="1:8" x14ac:dyDescent="0.35">
      <c r="A27" s="1">
        <v>23</v>
      </c>
      <c r="B27">
        <f t="shared" si="0"/>
        <v>4.9382716049382713E-2</v>
      </c>
      <c r="C27">
        <f t="shared" si="1"/>
        <v>0.44444444444444442</v>
      </c>
      <c r="D27">
        <v>3</v>
      </c>
      <c r="F27" s="1">
        <v>46</v>
      </c>
      <c r="G27">
        <f t="shared" si="2"/>
        <v>0.1111111111111111</v>
      </c>
      <c r="H27">
        <v>3</v>
      </c>
    </row>
    <row r="28" spans="1:8" x14ac:dyDescent="0.35">
      <c r="A28" s="1">
        <v>24</v>
      </c>
      <c r="B28">
        <f t="shared" si="0"/>
        <v>1.2345679012345678E-2</v>
      </c>
      <c r="C28">
        <f t="shared" si="1"/>
        <v>0.1111111111111111</v>
      </c>
      <c r="D28">
        <v>3</v>
      </c>
      <c r="F28" s="1">
        <v>48</v>
      </c>
      <c r="G28">
        <f t="shared" si="2"/>
        <v>2.7777777777777776E-2</v>
      </c>
      <c r="H28">
        <v>3</v>
      </c>
    </row>
    <row r="29" spans="1:8" x14ac:dyDescent="0.35">
      <c r="A29" s="1">
        <v>25</v>
      </c>
      <c r="B29">
        <f t="shared" si="0"/>
        <v>0</v>
      </c>
      <c r="C29">
        <f t="shared" si="1"/>
        <v>0</v>
      </c>
      <c r="D29">
        <v>3</v>
      </c>
      <c r="F29" s="1">
        <v>50</v>
      </c>
      <c r="G29">
        <f t="shared" si="2"/>
        <v>0</v>
      </c>
      <c r="H29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 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Monney Marion</dc:creator>
  <cp:lastModifiedBy>Monney Marion</cp:lastModifiedBy>
  <dcterms:created xsi:type="dcterms:W3CDTF">2024-07-24T06:45:02Z</dcterms:created>
  <dcterms:modified xsi:type="dcterms:W3CDTF">2024-07-24T12:06:35Z</dcterms:modified>
</cp:coreProperties>
</file>