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NSEIGNEMENT\cours23\sde\"/>
    </mc:Choice>
  </mc:AlternateContent>
  <xr:revisionPtr revIDLastSave="6" documentId="8_{B5D08B84-E5CD-49EA-B7F4-F1FB16F2CAFE}" xr6:coauthVersionLast="47" xr6:coauthVersionMax="47" xr10:uidLastSave="{66ECFACE-3668-4B8A-9834-6A140EF107AC}"/>
  <bookViews>
    <workbookView xWindow="0" yWindow="0" windowWidth="27510" windowHeight="10665" firstSheet="1" xr2:uid="{7ABCF82D-1623-4817-BF77-C248CEFBAFD2}"/>
  </bookViews>
  <sheets>
    <sheet name="harvesting" sheetId="1" r:id="rId1"/>
    <sheet name="resto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I28" i="2"/>
  <c r="D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E9" i="2"/>
  <c r="D10" i="2" s="1"/>
  <c r="D3" i="2"/>
  <c r="K28" i="1"/>
  <c r="J28" i="1"/>
  <c r="I28" i="1"/>
  <c r="D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D9" i="1"/>
  <c r="E9" i="1" s="1"/>
  <c r="D10" i="1" s="1"/>
  <c r="B209" i="1" l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0" i="1"/>
  <c r="C10" i="2"/>
  <c r="E10" i="2" s="1"/>
  <c r="D11" i="2" s="1"/>
  <c r="C10" i="1"/>
  <c r="E10" i="1" s="1"/>
  <c r="D11" i="1" s="1"/>
  <c r="C11" i="1" s="1"/>
  <c r="E11" i="1" s="1"/>
  <c r="D12" i="1" s="1"/>
  <c r="C12" i="1" s="1"/>
  <c r="E12" i="1" s="1"/>
  <c r="D13" i="1" s="1"/>
  <c r="C11" i="2" l="1"/>
  <c r="E11" i="2" s="1"/>
  <c r="D12" i="2" s="1"/>
  <c r="C13" i="1"/>
  <c r="E13" i="1" s="1"/>
  <c r="D14" i="1" s="1"/>
  <c r="C12" i="2" l="1"/>
  <c r="E12" i="2" s="1"/>
  <c r="D13" i="2" s="1"/>
  <c r="C14" i="1"/>
  <c r="E14" i="1" s="1"/>
  <c r="D15" i="1" s="1"/>
  <c r="C13" i="2" l="1"/>
  <c r="E13" i="2" s="1"/>
  <c r="D14" i="2" s="1"/>
  <c r="C15" i="1"/>
  <c r="E15" i="1" s="1"/>
  <c r="D16" i="1" s="1"/>
  <c r="C14" i="2" l="1"/>
  <c r="E14" i="2"/>
  <c r="D15" i="2" s="1"/>
  <c r="C16" i="1"/>
  <c r="E16" i="1" s="1"/>
  <c r="D17" i="1" s="1"/>
  <c r="C15" i="2" l="1"/>
  <c r="E15" i="2" s="1"/>
  <c r="D16" i="2" s="1"/>
  <c r="C17" i="1"/>
  <c r="E17" i="1"/>
  <c r="D18" i="1" s="1"/>
  <c r="C16" i="2" l="1"/>
  <c r="E16" i="2" s="1"/>
  <c r="D17" i="2" s="1"/>
  <c r="C18" i="1"/>
  <c r="E18" i="1" s="1"/>
  <c r="D19" i="1" s="1"/>
  <c r="C17" i="2" l="1"/>
  <c r="E17" i="2" s="1"/>
  <c r="D18" i="2" s="1"/>
  <c r="C19" i="1"/>
  <c r="E19" i="1" s="1"/>
  <c r="D20" i="1" s="1"/>
  <c r="C18" i="2" l="1"/>
  <c r="E18" i="2" s="1"/>
  <c r="D19" i="2" s="1"/>
  <c r="C20" i="1"/>
  <c r="E20" i="1" s="1"/>
  <c r="D21" i="1" s="1"/>
  <c r="C19" i="2" l="1"/>
  <c r="E19" i="2" s="1"/>
  <c r="D20" i="2" s="1"/>
  <c r="C21" i="1"/>
  <c r="E21" i="1" s="1"/>
  <c r="D22" i="1" s="1"/>
  <c r="C20" i="2" l="1"/>
  <c r="E20" i="2" s="1"/>
  <c r="D21" i="2" s="1"/>
  <c r="C22" i="1"/>
  <c r="E22" i="1"/>
  <c r="D23" i="1" s="1"/>
  <c r="C21" i="2" l="1"/>
  <c r="E21" i="2"/>
  <c r="D22" i="2" s="1"/>
  <c r="C23" i="1"/>
  <c r="E23" i="1" s="1"/>
  <c r="D24" i="1" s="1"/>
  <c r="C22" i="2" l="1"/>
  <c r="E22" i="2" s="1"/>
  <c r="D23" i="2" s="1"/>
  <c r="C24" i="1"/>
  <c r="E24" i="1" s="1"/>
  <c r="D25" i="1" s="1"/>
  <c r="C23" i="2" l="1"/>
  <c r="E23" i="2" s="1"/>
  <c r="D24" i="2" s="1"/>
  <c r="C25" i="1"/>
  <c r="E25" i="1" s="1"/>
  <c r="D26" i="1" s="1"/>
  <c r="C26" i="1" s="1"/>
  <c r="E26" i="1" s="1"/>
  <c r="D27" i="1" s="1"/>
  <c r="C27" i="1" s="1"/>
  <c r="E27" i="1" s="1"/>
  <c r="D28" i="1" s="1"/>
  <c r="C28" i="1" s="1"/>
  <c r="E28" i="1" s="1"/>
  <c r="C24" i="2" l="1"/>
  <c r="E24" i="2" s="1"/>
  <c r="D25" i="2" s="1"/>
  <c r="C25" i="2" l="1"/>
  <c r="E25" i="2" s="1"/>
  <c r="D26" i="2" s="1"/>
  <c r="C26" i="2" l="1"/>
  <c r="E26" i="2"/>
  <c r="D27" i="2" s="1"/>
  <c r="C27" i="2" l="1"/>
  <c r="E27" i="2" s="1"/>
  <c r="D28" i="2" s="1"/>
  <c r="C28" i="2" l="1"/>
  <c r="E28" i="2" s="1"/>
</calcChain>
</file>

<file path=xl/sharedStrings.xml><?xml version="1.0" encoding="utf-8"?>
<sst xmlns="http://schemas.openxmlformats.org/spreadsheetml/2006/main" count="34" uniqueCount="15">
  <si>
    <t>Problem 4.1</t>
  </si>
  <si>
    <t>Sbar</t>
  </si>
  <si>
    <t>MSY</t>
  </si>
  <si>
    <t>g</t>
  </si>
  <si>
    <t>teta</t>
  </si>
  <si>
    <t>t</t>
  </si>
  <si>
    <t>H</t>
  </si>
  <si>
    <t>G</t>
  </si>
  <si>
    <t>Sinitial</t>
  </si>
  <si>
    <t>Sfinal</t>
  </si>
  <si>
    <t>S95</t>
  </si>
  <si>
    <t>S85</t>
  </si>
  <si>
    <t>S75</t>
  </si>
  <si>
    <t>degree of achievement</t>
  </si>
  <si>
    <t>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</si>
</sst>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Harvesting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harvesting!$F$8</c:f>
              <c:strCache>
                <c:ptCount val="1"/>
                <c:pt idx="0">
                  <c:v>S95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harvesting!$F$9:$F$109</c:f>
              <c:numCache>
                <c:formatCode>General</c:formatCode>
                <c:ptCount val="101"/>
                <c:pt idx="0">
                  <c:v>100</c:v>
                </c:pt>
                <c:pt idx="1">
                  <c:v>99.905000000000001</c:v>
                </c:pt>
                <c:pt idx="18">
                  <c:v>98.549541932934957</c:v>
                </c:pt>
                <c:pt idx="19">
                  <c:v>98.48313032855539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65-4015-B3DF-B3B3A8D4567F}"/>
            </c:ext>
          </c:extLst>
        </c:ser>
        <c:ser>
          <c:idx val="1"/>
          <c:order val="1"/>
          <c:tx>
            <c:strRef>
              <c:f>harvesting!$G$8</c:f>
              <c:strCache>
                <c:ptCount val="1"/>
                <c:pt idx="0">
                  <c:v>S85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harvesting!$G$9:$G$109</c:f>
              <c:numCache>
                <c:formatCode>General</c:formatCode>
                <c:ptCount val="101"/>
                <c:pt idx="0">
                  <c:v>100</c:v>
                </c:pt>
                <c:pt idx="1">
                  <c:v>99.745000000000005</c:v>
                </c:pt>
                <c:pt idx="18">
                  <c:v>96.095984231150041</c:v>
                </c:pt>
                <c:pt idx="19">
                  <c:v>95.916016278702358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65-4015-B3DF-B3B3A8D4567F}"/>
            </c:ext>
          </c:extLst>
        </c:ser>
        <c:ser>
          <c:idx val="2"/>
          <c:order val="2"/>
          <c:tx>
            <c:strRef>
              <c:f>harvesting!$H$8</c:f>
              <c:strCache>
                <c:ptCount val="1"/>
                <c:pt idx="0">
                  <c:v>S75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harvesting!$A$9:$A$109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harvesting!$H$9:$H$109</c:f>
              <c:numCache>
                <c:formatCode>General</c:formatCode>
                <c:ptCount val="101"/>
                <c:pt idx="0">
                  <c:v>100</c:v>
                </c:pt>
                <c:pt idx="1">
                  <c:v>99.625</c:v>
                </c:pt>
                <c:pt idx="18">
                  <c:v>94.246955088018112</c:v>
                </c:pt>
                <c:pt idx="19">
                  <c:v>93.980396481105899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65-4015-B3DF-B3B3A8D4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17600"/>
        <c:axId val="540029632"/>
      </c:scatterChart>
      <c:valAx>
        <c:axId val="52661760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29632"/>
        <c:crosses val="autoZero"/>
        <c:crossBetween val="midCat"/>
      </c:valAx>
      <c:valAx>
        <c:axId val="540029632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1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Restoring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restoring!$F$8</c:f>
              <c:strCache>
                <c:ptCount val="1"/>
                <c:pt idx="0">
                  <c:v>S95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restoring!$F$9:$F$109</c:f>
              <c:numCache>
                <c:formatCode>General</c:formatCode>
                <c:ptCount val="101"/>
                <c:pt idx="0">
                  <c:v>95</c:v>
                </c:pt>
                <c:pt idx="18">
                  <c:v>96.469456405068954</c:v>
                </c:pt>
                <c:pt idx="19">
                  <c:v>96.537574329352438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5C-4DE8-9FA6-26791766CDF7}"/>
            </c:ext>
          </c:extLst>
        </c:ser>
        <c:ser>
          <c:idx val="1"/>
          <c:order val="1"/>
          <c:tx>
            <c:strRef>
              <c:f>restoring!$G$8</c:f>
              <c:strCache>
                <c:ptCount val="1"/>
                <c:pt idx="0">
                  <c:v>S85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restoring!$G$9:$G$109</c:f>
              <c:numCache>
                <c:formatCode>General</c:formatCode>
                <c:ptCount val="101"/>
                <c:pt idx="0">
                  <c:v>85</c:v>
                </c:pt>
                <c:pt idx="18">
                  <c:v>89.064027242013381</c:v>
                </c:pt>
                <c:pt idx="19">
                  <c:v>89.258827597140424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5C-4DE8-9FA6-26791766CDF7}"/>
            </c:ext>
          </c:extLst>
        </c:ser>
        <c:ser>
          <c:idx val="2"/>
          <c:order val="2"/>
          <c:tx>
            <c:strRef>
              <c:f>restoring!$H$8</c:f>
              <c:strCache>
                <c:ptCount val="1"/>
                <c:pt idx="0">
                  <c:v>S75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restoring!$A$9:$A$109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restoring!$H$9:$H$109</c:f>
              <c:numCache>
                <c:formatCode>General</c:formatCode>
                <c:ptCount val="101"/>
                <c:pt idx="0">
                  <c:v>75</c:v>
                </c:pt>
                <c:pt idx="18">
                  <c:v>81.163251727937265</c:v>
                </c:pt>
                <c:pt idx="19">
                  <c:v>81.469022076285512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5C-4DE8-9FA6-26791766C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17600"/>
        <c:axId val="540029632"/>
      </c:scatterChart>
      <c:valAx>
        <c:axId val="52661760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29632"/>
        <c:crosses val="autoZero"/>
        <c:crossBetween val="midCat"/>
      </c:valAx>
      <c:valAx>
        <c:axId val="540029632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1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185737</xdr:rowOff>
    </xdr:from>
    <xdr:to>
      <xdr:col>15</xdr:col>
      <xdr:colOff>0</xdr:colOff>
      <xdr:row>21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B61ACA5-0413-43A1-88E5-E5C38CD6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185737</xdr:rowOff>
    </xdr:from>
    <xdr:to>
      <xdr:col>15</xdr:col>
      <xdr:colOff>0</xdr:colOff>
      <xdr:row>21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6D773C-F6C7-4B77-B584-0EB310ABC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F605-8D22-4B50-A37B-E08B84A93270}">
  <dimension ref="A1:K322"/>
  <sheetViews>
    <sheetView tabSelected="1" workbookViewId="0"/>
  </sheetViews>
  <sheetFormatPr defaultColWidth="11.42578125" defaultRowHeight="15"/>
  <sheetData>
    <row r="1" spans="1:8">
      <c r="A1" s="2" t="s">
        <v>0</v>
      </c>
    </row>
    <row r="3" spans="1:8">
      <c r="A3" t="s">
        <v>1</v>
      </c>
      <c r="B3">
        <v>100</v>
      </c>
      <c r="C3" t="s">
        <v>2</v>
      </c>
      <c r="D3">
        <f>B4*B3/4</f>
        <v>0.5</v>
      </c>
    </row>
    <row r="4" spans="1:8">
      <c r="A4" t="s">
        <v>3</v>
      </c>
      <c r="B4">
        <v>0.02</v>
      </c>
    </row>
    <row r="6" spans="1:8">
      <c r="A6" t="s">
        <v>4</v>
      </c>
      <c r="B6">
        <v>0.19</v>
      </c>
    </row>
    <row r="8" spans="1:8">
      <c r="A8" t="s">
        <v>5</v>
      </c>
      <c r="B8" t="s">
        <v>6</v>
      </c>
      <c r="C8" t="s">
        <v>7</v>
      </c>
      <c r="D8" t="s">
        <v>8</v>
      </c>
      <c r="E8" t="s">
        <v>9</v>
      </c>
      <c r="F8" t="s">
        <v>10</v>
      </c>
      <c r="G8" t="s">
        <v>11</v>
      </c>
      <c r="H8" t="s">
        <v>12</v>
      </c>
    </row>
    <row r="9" spans="1:8">
      <c r="A9">
        <v>0</v>
      </c>
      <c r="B9">
        <v>0</v>
      </c>
      <c r="C9">
        <v>0</v>
      </c>
      <c r="D9">
        <f>B3</f>
        <v>100</v>
      </c>
      <c r="E9">
        <f>D9+C9-B9</f>
        <v>100</v>
      </c>
      <c r="F9">
        <v>100</v>
      </c>
      <c r="G9">
        <v>100</v>
      </c>
      <c r="H9">
        <v>100</v>
      </c>
    </row>
    <row r="10" spans="1:8">
      <c r="A10">
        <f>A9+1</f>
        <v>1</v>
      </c>
      <c r="B10">
        <f>$B$6*$D$3</f>
        <v>9.5000000000000001E-2</v>
      </c>
      <c r="C10">
        <f>$B$4*D10*(1-(D10/$B$3))</f>
        <v>0</v>
      </c>
      <c r="D10">
        <f>E9</f>
        <v>100</v>
      </c>
      <c r="E10">
        <f>D10+C10-B10</f>
        <v>99.905000000000001</v>
      </c>
      <c r="F10">
        <v>99.905000000000001</v>
      </c>
      <c r="G10">
        <v>99.745000000000005</v>
      </c>
      <c r="H10">
        <v>99.625</v>
      </c>
    </row>
    <row r="11" spans="1:8">
      <c r="A11">
        <f t="shared" ref="A11:A24" si="0">A10+1</f>
        <v>2</v>
      </c>
      <c r="B11">
        <f t="shared" ref="B11:B74" si="1">$B$6*$D$3</f>
        <v>9.5000000000000001E-2</v>
      </c>
      <c r="C11">
        <f t="shared" ref="C11:C74" si="2">$B$4*D11*(1-(D11/$B$3))</f>
        <v>1.8981950000000127E-3</v>
      </c>
      <c r="D11">
        <f t="shared" ref="D11:D74" si="3">E10</f>
        <v>99.905000000000001</v>
      </c>
      <c r="E11">
        <f t="shared" ref="E11:E24" si="4">D11+C11-B11</f>
        <v>99.811898194999998</v>
      </c>
    </row>
    <row r="12" spans="1:8">
      <c r="A12">
        <f t="shared" si="0"/>
        <v>3</v>
      </c>
      <c r="B12">
        <f t="shared" si="1"/>
        <v>9.5000000000000001E-2</v>
      </c>
      <c r="C12">
        <f t="shared" si="2"/>
        <v>3.7549596421912919E-3</v>
      </c>
      <c r="D12">
        <f t="shared" si="3"/>
        <v>99.811898194999998</v>
      </c>
      <c r="E12">
        <f t="shared" si="4"/>
        <v>99.720653154642193</v>
      </c>
    </row>
    <row r="13" spans="1:8">
      <c r="A13">
        <f t="shared" si="0"/>
        <v>4</v>
      </c>
      <c r="B13">
        <f t="shared" si="1"/>
        <v>9.5000000000000001E-2</v>
      </c>
      <c r="C13">
        <f t="shared" si="2"/>
        <v>5.5713299751538985E-3</v>
      </c>
      <c r="D13">
        <f t="shared" si="3"/>
        <v>99.720653154642193</v>
      </c>
      <c r="E13">
        <f t="shared" si="4"/>
        <v>99.631224484617348</v>
      </c>
    </row>
    <row r="14" spans="1:8">
      <c r="A14">
        <f t="shared" si="0"/>
        <v>5</v>
      </c>
      <c r="B14">
        <f t="shared" si="1"/>
        <v>9.5000000000000001E-2</v>
      </c>
      <c r="C14">
        <f t="shared" si="2"/>
        <v>7.3483112315037855E-3</v>
      </c>
      <c r="D14">
        <f t="shared" si="3"/>
        <v>99.631224484617348</v>
      </c>
      <c r="E14">
        <f t="shared" si="4"/>
        <v>99.54357279584886</v>
      </c>
    </row>
    <row r="15" spans="1:8">
      <c r="A15">
        <f t="shared" si="0"/>
        <v>6</v>
      </c>
      <c r="B15">
        <f t="shared" si="1"/>
        <v>9.5000000000000001E-2</v>
      </c>
      <c r="C15">
        <f t="shared" si="2"/>
        <v>9.0868789244850368E-3</v>
      </c>
      <c r="D15">
        <f t="shared" si="3"/>
        <v>99.54357279584886</v>
      </c>
      <c r="E15">
        <f t="shared" si="4"/>
        <v>99.457659674773339</v>
      </c>
    </row>
    <row r="16" spans="1:8">
      <c r="A16">
        <f t="shared" si="0"/>
        <v>7</v>
      </c>
      <c r="B16">
        <f t="shared" si="1"/>
        <v>9.5000000000000001E-2</v>
      </c>
      <c r="C16">
        <f t="shared" si="2"/>
        <v>1.0787979898859899E-2</v>
      </c>
      <c r="D16">
        <f t="shared" si="3"/>
        <v>99.457659674773339</v>
      </c>
      <c r="E16">
        <f t="shared" si="4"/>
        <v>99.373447654672205</v>
      </c>
    </row>
    <row r="17" spans="1:11">
      <c r="A17">
        <f t="shared" si="0"/>
        <v>8</v>
      </c>
      <c r="B17">
        <f t="shared" si="1"/>
        <v>9.5000000000000001E-2</v>
      </c>
      <c r="C17">
        <f t="shared" si="2"/>
        <v>1.245253333826867E-2</v>
      </c>
      <c r="D17">
        <f t="shared" si="3"/>
        <v>99.373447654672205</v>
      </c>
      <c r="E17">
        <f t="shared" si="4"/>
        <v>99.290900188010468</v>
      </c>
    </row>
    <row r="18" spans="1:11">
      <c r="A18">
        <f t="shared" si="0"/>
        <v>9</v>
      </c>
      <c r="B18">
        <f t="shared" si="1"/>
        <v>9.5000000000000001E-2</v>
      </c>
      <c r="C18">
        <f t="shared" si="2"/>
        <v>1.4081431731117944E-2</v>
      </c>
      <c r="D18">
        <f t="shared" si="3"/>
        <v>99.290900188010468</v>
      </c>
      <c r="E18">
        <f t="shared" si="4"/>
        <v>99.209981619741583</v>
      </c>
    </row>
    <row r="19" spans="1:11">
      <c r="A19">
        <f t="shared" si="0"/>
        <v>10</v>
      </c>
      <c r="B19">
        <f t="shared" si="1"/>
        <v>9.5000000000000001E-2</v>
      </c>
      <c r="C19">
        <f t="shared" si="2"/>
        <v>1.5675541796939117E-2</v>
      </c>
      <c r="D19">
        <f t="shared" si="3"/>
        <v>99.209981619741583</v>
      </c>
      <c r="E19">
        <f t="shared" si="4"/>
        <v>99.130657161538522</v>
      </c>
    </row>
    <row r="20" spans="1:11">
      <c r="A20">
        <f t="shared" si="0"/>
        <v>11</v>
      </c>
      <c r="B20">
        <f t="shared" si="1"/>
        <v>9.5000000000000001E-2</v>
      </c>
      <c r="C20">
        <f t="shared" si="2"/>
        <v>1.7235705375072612E-2</v>
      </c>
      <c r="D20">
        <f t="shared" si="3"/>
        <v>99.130657161538522</v>
      </c>
      <c r="E20">
        <f t="shared" si="4"/>
        <v>99.052892866913595</v>
      </c>
    </row>
    <row r="21" spans="1:11">
      <c r="A21">
        <f t="shared" si="0"/>
        <v>12</v>
      </c>
      <c r="B21">
        <f t="shared" si="1"/>
        <v>9.5000000000000001E-2</v>
      </c>
      <c r="C21">
        <f t="shared" si="2"/>
        <v>1.8762740277419372E-2</v>
      </c>
      <c r="D21">
        <f t="shared" si="3"/>
        <v>99.052892866913595</v>
      </c>
      <c r="E21">
        <f t="shared" si="4"/>
        <v>98.97665560719102</v>
      </c>
    </row>
    <row r="22" spans="1:11">
      <c r="A22">
        <f t="shared" si="0"/>
        <v>13</v>
      </c>
      <c r="B22">
        <f t="shared" si="1"/>
        <v>9.5000000000000001E-2</v>
      </c>
      <c r="C22">
        <f t="shared" si="2"/>
        <v>2.0257441106920845E-2</v>
      </c>
      <c r="D22">
        <f t="shared" si="3"/>
        <v>98.97665560719102</v>
      </c>
      <c r="E22">
        <f t="shared" si="4"/>
        <v>98.901913048297942</v>
      </c>
    </row>
    <row r="23" spans="1:11">
      <c r="A23">
        <f t="shared" si="0"/>
        <v>14</v>
      </c>
      <c r="B23">
        <f t="shared" si="1"/>
        <v>9.5000000000000001E-2</v>
      </c>
      <c r="C23">
        <f t="shared" si="2"/>
        <v>2.1720580043341532E-2</v>
      </c>
      <c r="D23">
        <f t="shared" si="3"/>
        <v>98.901913048297942</v>
      </c>
      <c r="E23">
        <f t="shared" si="4"/>
        <v>98.828633628341279</v>
      </c>
    </row>
    <row r="24" spans="1:11">
      <c r="A24">
        <f t="shared" si="0"/>
        <v>15</v>
      </c>
      <c r="B24">
        <f t="shared" si="1"/>
        <v>9.5000000000000001E-2</v>
      </c>
      <c r="C24">
        <f t="shared" si="2"/>
        <v>2.3152907597843855E-2</v>
      </c>
      <c r="D24">
        <f t="shared" si="3"/>
        <v>98.828633628341279</v>
      </c>
      <c r="E24">
        <f t="shared" si="4"/>
        <v>98.756786535939128</v>
      </c>
    </row>
    <row r="25" spans="1:11">
      <c r="A25">
        <f t="shared" ref="A25:A44" si="5">A24+1</f>
        <v>16</v>
      </c>
      <c r="B25">
        <f t="shared" si="1"/>
        <v>9.5000000000000001E-2</v>
      </c>
      <c r="C25">
        <f t="shared" si="2"/>
        <v>2.4555153337773097E-2</v>
      </c>
      <c r="D25">
        <f t="shared" si="3"/>
        <v>98.756786535939128</v>
      </c>
      <c r="E25">
        <f t="shared" ref="E25:E44" si="6">D25+C25-B25</f>
        <v>98.686341689276901</v>
      </c>
    </row>
    <row r="26" spans="1:11">
      <c r="A26">
        <f t="shared" si="5"/>
        <v>17</v>
      </c>
      <c r="B26">
        <f t="shared" si="1"/>
        <v>9.5000000000000001E-2</v>
      </c>
      <c r="C26">
        <f t="shared" si="2"/>
        <v>2.5928026582995589E-2</v>
      </c>
      <c r="D26">
        <f t="shared" si="3"/>
        <v>98.686341689276901</v>
      </c>
      <c r="E26">
        <f t="shared" si="6"/>
        <v>98.617269715859891</v>
      </c>
      <c r="I26" t="s">
        <v>13</v>
      </c>
    </row>
    <row r="27" spans="1:11">
      <c r="A27">
        <f t="shared" si="5"/>
        <v>18</v>
      </c>
      <c r="B27">
        <f t="shared" si="1"/>
        <v>9.5000000000000001E-2</v>
      </c>
      <c r="C27">
        <f t="shared" si="2"/>
        <v>2.7272217075066565E-2</v>
      </c>
      <c r="D27">
        <f t="shared" si="3"/>
        <v>98.617269715859891</v>
      </c>
      <c r="E27">
        <f t="shared" si="6"/>
        <v>98.549541932934957</v>
      </c>
      <c r="F27">
        <v>98.549541932934957</v>
      </c>
      <c r="G27">
        <v>96.095984231150041</v>
      </c>
      <c r="H27">
        <v>94.246955088018112</v>
      </c>
      <c r="I27" t="s">
        <v>10</v>
      </c>
      <c r="J27" t="s">
        <v>11</v>
      </c>
      <c r="K27" t="s">
        <v>12</v>
      </c>
    </row>
    <row r="28" spans="1:11">
      <c r="A28">
        <f t="shared" si="5"/>
        <v>19</v>
      </c>
      <c r="B28">
        <f t="shared" si="1"/>
        <v>9.5000000000000001E-2</v>
      </c>
      <c r="C28">
        <f t="shared" si="2"/>
        <v>2.8588395620438016E-2</v>
      </c>
      <c r="D28">
        <f t="shared" si="3"/>
        <v>98.549541932934957</v>
      </c>
      <c r="E28">
        <f t="shared" si="6"/>
        <v>98.48313032855539</v>
      </c>
      <c r="F28">
        <v>98.48313032855539</v>
      </c>
      <c r="G28">
        <v>95.916016278702358</v>
      </c>
      <c r="H28">
        <v>93.980396481105899</v>
      </c>
      <c r="I28">
        <f>($B$3-F28)/(0.05*$B$3)</f>
        <v>0.30337393428892201</v>
      </c>
      <c r="J28">
        <f>($B$3-G28)/(0.15*$B$3)</f>
        <v>0.27226558141984281</v>
      </c>
      <c r="K28">
        <f>($B$3-H28)/(0.25*$B$3)</f>
        <v>0.24078414075576404</v>
      </c>
    </row>
    <row r="29" spans="1:11">
      <c r="A29">
        <f t="shared" si="5"/>
        <v>20</v>
      </c>
      <c r="B29">
        <f t="shared" si="1"/>
        <v>9.5000000000000001E-2</v>
      </c>
    </row>
    <row r="30" spans="1:11">
      <c r="A30">
        <f t="shared" si="5"/>
        <v>21</v>
      </c>
      <c r="B30">
        <f t="shared" si="1"/>
        <v>9.5000000000000001E-2</v>
      </c>
    </row>
    <row r="31" spans="1:11">
      <c r="A31">
        <f t="shared" si="5"/>
        <v>22</v>
      </c>
      <c r="B31">
        <f t="shared" si="1"/>
        <v>9.5000000000000001E-2</v>
      </c>
    </row>
    <row r="32" spans="1:11">
      <c r="A32">
        <f t="shared" si="5"/>
        <v>23</v>
      </c>
      <c r="B32">
        <f t="shared" si="1"/>
        <v>9.5000000000000001E-2</v>
      </c>
    </row>
    <row r="33" spans="1:2">
      <c r="A33">
        <f t="shared" si="5"/>
        <v>24</v>
      </c>
      <c r="B33">
        <f t="shared" si="1"/>
        <v>9.5000000000000001E-2</v>
      </c>
    </row>
    <row r="34" spans="1:2">
      <c r="A34">
        <f t="shared" si="5"/>
        <v>25</v>
      </c>
      <c r="B34">
        <f t="shared" si="1"/>
        <v>9.5000000000000001E-2</v>
      </c>
    </row>
    <row r="35" spans="1:2">
      <c r="A35">
        <f t="shared" si="5"/>
        <v>26</v>
      </c>
      <c r="B35">
        <f t="shared" si="1"/>
        <v>9.5000000000000001E-2</v>
      </c>
    </row>
    <row r="36" spans="1:2">
      <c r="A36">
        <f t="shared" si="5"/>
        <v>27</v>
      </c>
      <c r="B36">
        <f t="shared" si="1"/>
        <v>9.5000000000000001E-2</v>
      </c>
    </row>
    <row r="37" spans="1:2">
      <c r="A37">
        <f t="shared" si="5"/>
        <v>28</v>
      </c>
      <c r="B37">
        <f t="shared" si="1"/>
        <v>9.5000000000000001E-2</v>
      </c>
    </row>
    <row r="38" spans="1:2">
      <c r="A38">
        <f t="shared" si="5"/>
        <v>29</v>
      </c>
      <c r="B38">
        <f t="shared" si="1"/>
        <v>9.5000000000000001E-2</v>
      </c>
    </row>
    <row r="39" spans="1:2">
      <c r="A39">
        <f t="shared" si="5"/>
        <v>30</v>
      </c>
      <c r="B39">
        <f t="shared" si="1"/>
        <v>9.5000000000000001E-2</v>
      </c>
    </row>
    <row r="40" spans="1:2">
      <c r="A40">
        <f t="shared" si="5"/>
        <v>31</v>
      </c>
      <c r="B40">
        <f t="shared" si="1"/>
        <v>9.5000000000000001E-2</v>
      </c>
    </row>
    <row r="41" spans="1:2">
      <c r="A41">
        <f t="shared" si="5"/>
        <v>32</v>
      </c>
      <c r="B41">
        <f t="shared" si="1"/>
        <v>9.5000000000000001E-2</v>
      </c>
    </row>
    <row r="42" spans="1:2">
      <c r="A42">
        <f t="shared" si="5"/>
        <v>33</v>
      </c>
      <c r="B42">
        <f t="shared" si="1"/>
        <v>9.5000000000000001E-2</v>
      </c>
    </row>
    <row r="43" spans="1:2">
      <c r="A43">
        <f t="shared" si="5"/>
        <v>34</v>
      </c>
      <c r="B43">
        <f t="shared" si="1"/>
        <v>9.5000000000000001E-2</v>
      </c>
    </row>
    <row r="44" spans="1:2">
      <c r="A44">
        <f t="shared" si="5"/>
        <v>35</v>
      </c>
      <c r="B44">
        <f t="shared" si="1"/>
        <v>9.5000000000000001E-2</v>
      </c>
    </row>
    <row r="45" spans="1:2">
      <c r="A45">
        <f t="shared" ref="A45:A108" si="7">A44+1</f>
        <v>36</v>
      </c>
      <c r="B45">
        <f t="shared" si="1"/>
        <v>9.5000000000000001E-2</v>
      </c>
    </row>
    <row r="46" spans="1:2">
      <c r="A46">
        <f t="shared" si="7"/>
        <v>37</v>
      </c>
      <c r="B46">
        <f t="shared" si="1"/>
        <v>9.5000000000000001E-2</v>
      </c>
    </row>
    <row r="47" spans="1:2">
      <c r="A47">
        <f t="shared" si="7"/>
        <v>38</v>
      </c>
      <c r="B47">
        <f t="shared" si="1"/>
        <v>9.5000000000000001E-2</v>
      </c>
    </row>
    <row r="48" spans="1:2">
      <c r="A48">
        <f t="shared" si="7"/>
        <v>39</v>
      </c>
      <c r="B48">
        <f t="shared" si="1"/>
        <v>9.5000000000000001E-2</v>
      </c>
    </row>
    <row r="49" spans="1:2">
      <c r="A49">
        <f t="shared" si="7"/>
        <v>40</v>
      </c>
      <c r="B49">
        <f t="shared" si="1"/>
        <v>9.5000000000000001E-2</v>
      </c>
    </row>
    <row r="50" spans="1:2">
      <c r="A50">
        <f t="shared" si="7"/>
        <v>41</v>
      </c>
      <c r="B50">
        <f t="shared" si="1"/>
        <v>9.5000000000000001E-2</v>
      </c>
    </row>
    <row r="51" spans="1:2">
      <c r="A51">
        <f t="shared" si="7"/>
        <v>42</v>
      </c>
      <c r="B51">
        <f t="shared" si="1"/>
        <v>9.5000000000000001E-2</v>
      </c>
    </row>
    <row r="52" spans="1:2">
      <c r="A52">
        <f t="shared" si="7"/>
        <v>43</v>
      </c>
      <c r="B52">
        <f t="shared" si="1"/>
        <v>9.5000000000000001E-2</v>
      </c>
    </row>
    <row r="53" spans="1:2">
      <c r="A53">
        <f t="shared" si="7"/>
        <v>44</v>
      </c>
      <c r="B53">
        <f t="shared" si="1"/>
        <v>9.5000000000000001E-2</v>
      </c>
    </row>
    <row r="54" spans="1:2">
      <c r="A54">
        <f t="shared" si="7"/>
        <v>45</v>
      </c>
      <c r="B54">
        <f t="shared" si="1"/>
        <v>9.5000000000000001E-2</v>
      </c>
    </row>
    <row r="55" spans="1:2">
      <c r="A55">
        <f t="shared" si="7"/>
        <v>46</v>
      </c>
      <c r="B55">
        <f t="shared" si="1"/>
        <v>9.5000000000000001E-2</v>
      </c>
    </row>
    <row r="56" spans="1:2">
      <c r="A56">
        <f t="shared" si="7"/>
        <v>47</v>
      </c>
      <c r="B56">
        <f t="shared" si="1"/>
        <v>9.5000000000000001E-2</v>
      </c>
    </row>
    <row r="57" spans="1:2">
      <c r="A57">
        <f t="shared" si="7"/>
        <v>48</v>
      </c>
      <c r="B57">
        <f t="shared" si="1"/>
        <v>9.5000000000000001E-2</v>
      </c>
    </row>
    <row r="58" spans="1:2">
      <c r="A58">
        <f t="shared" si="7"/>
        <v>49</v>
      </c>
      <c r="B58">
        <f t="shared" si="1"/>
        <v>9.5000000000000001E-2</v>
      </c>
    </row>
    <row r="59" spans="1:2">
      <c r="A59">
        <f t="shared" si="7"/>
        <v>50</v>
      </c>
      <c r="B59">
        <f t="shared" si="1"/>
        <v>9.5000000000000001E-2</v>
      </c>
    </row>
    <row r="60" spans="1:2">
      <c r="A60">
        <f t="shared" si="7"/>
        <v>51</v>
      </c>
      <c r="B60">
        <f t="shared" si="1"/>
        <v>9.5000000000000001E-2</v>
      </c>
    </row>
    <row r="61" spans="1:2">
      <c r="A61">
        <f t="shared" si="7"/>
        <v>52</v>
      </c>
      <c r="B61">
        <f t="shared" si="1"/>
        <v>9.5000000000000001E-2</v>
      </c>
    </row>
    <row r="62" spans="1:2">
      <c r="A62">
        <f t="shared" si="7"/>
        <v>53</v>
      </c>
      <c r="B62">
        <f t="shared" si="1"/>
        <v>9.5000000000000001E-2</v>
      </c>
    </row>
    <row r="63" spans="1:2">
      <c r="A63">
        <f t="shared" si="7"/>
        <v>54</v>
      </c>
      <c r="B63">
        <f t="shared" si="1"/>
        <v>9.5000000000000001E-2</v>
      </c>
    </row>
    <row r="64" spans="1:2">
      <c r="A64">
        <f t="shared" si="7"/>
        <v>55</v>
      </c>
      <c r="B64">
        <f t="shared" si="1"/>
        <v>9.5000000000000001E-2</v>
      </c>
    </row>
    <row r="65" spans="1:2">
      <c r="A65">
        <f t="shared" si="7"/>
        <v>56</v>
      </c>
      <c r="B65">
        <f t="shared" si="1"/>
        <v>9.5000000000000001E-2</v>
      </c>
    </row>
    <row r="66" spans="1:2">
      <c r="A66">
        <f t="shared" si="7"/>
        <v>57</v>
      </c>
      <c r="B66">
        <f t="shared" si="1"/>
        <v>9.5000000000000001E-2</v>
      </c>
    </row>
    <row r="67" spans="1:2">
      <c r="A67">
        <f t="shared" si="7"/>
        <v>58</v>
      </c>
      <c r="B67">
        <f t="shared" si="1"/>
        <v>9.5000000000000001E-2</v>
      </c>
    </row>
    <row r="68" spans="1:2">
      <c r="A68">
        <f t="shared" si="7"/>
        <v>59</v>
      </c>
      <c r="B68">
        <f t="shared" si="1"/>
        <v>9.5000000000000001E-2</v>
      </c>
    </row>
    <row r="69" spans="1:2">
      <c r="A69">
        <f t="shared" si="7"/>
        <v>60</v>
      </c>
      <c r="B69">
        <f t="shared" si="1"/>
        <v>9.5000000000000001E-2</v>
      </c>
    </row>
    <row r="70" spans="1:2">
      <c r="A70">
        <f t="shared" si="7"/>
        <v>61</v>
      </c>
      <c r="B70">
        <f t="shared" si="1"/>
        <v>9.5000000000000001E-2</v>
      </c>
    </row>
    <row r="71" spans="1:2">
      <c r="A71">
        <f t="shared" si="7"/>
        <v>62</v>
      </c>
      <c r="B71">
        <f t="shared" si="1"/>
        <v>9.5000000000000001E-2</v>
      </c>
    </row>
    <row r="72" spans="1:2">
      <c r="A72">
        <f t="shared" si="7"/>
        <v>63</v>
      </c>
      <c r="B72">
        <f t="shared" si="1"/>
        <v>9.5000000000000001E-2</v>
      </c>
    </row>
    <row r="73" spans="1:2">
      <c r="A73">
        <f t="shared" si="7"/>
        <v>64</v>
      </c>
      <c r="B73">
        <f t="shared" si="1"/>
        <v>9.5000000000000001E-2</v>
      </c>
    </row>
    <row r="74" spans="1:2">
      <c r="A74">
        <f t="shared" si="7"/>
        <v>65</v>
      </c>
      <c r="B74">
        <f t="shared" si="1"/>
        <v>9.5000000000000001E-2</v>
      </c>
    </row>
    <row r="75" spans="1:2">
      <c r="A75">
        <f t="shared" si="7"/>
        <v>66</v>
      </c>
      <c r="B75">
        <f t="shared" ref="B75:B138" si="8">$B$6*$D$3</f>
        <v>9.5000000000000001E-2</v>
      </c>
    </row>
    <row r="76" spans="1:2">
      <c r="A76">
        <f t="shared" si="7"/>
        <v>67</v>
      </c>
      <c r="B76">
        <f t="shared" si="8"/>
        <v>9.5000000000000001E-2</v>
      </c>
    </row>
    <row r="77" spans="1:2">
      <c r="A77">
        <f t="shared" si="7"/>
        <v>68</v>
      </c>
      <c r="B77">
        <f t="shared" si="8"/>
        <v>9.5000000000000001E-2</v>
      </c>
    </row>
    <row r="78" spans="1:2">
      <c r="A78">
        <f t="shared" si="7"/>
        <v>69</v>
      </c>
      <c r="B78">
        <f t="shared" si="8"/>
        <v>9.5000000000000001E-2</v>
      </c>
    </row>
    <row r="79" spans="1:2">
      <c r="A79">
        <f t="shared" si="7"/>
        <v>70</v>
      </c>
      <c r="B79">
        <f t="shared" si="8"/>
        <v>9.5000000000000001E-2</v>
      </c>
    </row>
    <row r="80" spans="1:2">
      <c r="A80">
        <f t="shared" si="7"/>
        <v>71</v>
      </c>
      <c r="B80">
        <f t="shared" si="8"/>
        <v>9.5000000000000001E-2</v>
      </c>
    </row>
    <row r="81" spans="1:2">
      <c r="A81">
        <f t="shared" si="7"/>
        <v>72</v>
      </c>
      <c r="B81">
        <f t="shared" si="8"/>
        <v>9.5000000000000001E-2</v>
      </c>
    </row>
    <row r="82" spans="1:2">
      <c r="A82">
        <f t="shared" si="7"/>
        <v>73</v>
      </c>
      <c r="B82">
        <f t="shared" si="8"/>
        <v>9.5000000000000001E-2</v>
      </c>
    </row>
    <row r="83" spans="1:2">
      <c r="A83">
        <f t="shared" si="7"/>
        <v>74</v>
      </c>
      <c r="B83">
        <f t="shared" si="8"/>
        <v>9.5000000000000001E-2</v>
      </c>
    </row>
    <row r="84" spans="1:2">
      <c r="A84">
        <f t="shared" si="7"/>
        <v>75</v>
      </c>
      <c r="B84">
        <f t="shared" si="8"/>
        <v>9.5000000000000001E-2</v>
      </c>
    </row>
    <row r="85" spans="1:2">
      <c r="A85">
        <f t="shared" si="7"/>
        <v>76</v>
      </c>
      <c r="B85">
        <f t="shared" si="8"/>
        <v>9.5000000000000001E-2</v>
      </c>
    </row>
    <row r="86" spans="1:2">
      <c r="A86">
        <f t="shared" si="7"/>
        <v>77</v>
      </c>
      <c r="B86">
        <f t="shared" si="8"/>
        <v>9.5000000000000001E-2</v>
      </c>
    </row>
    <row r="87" spans="1:2">
      <c r="A87">
        <f t="shared" si="7"/>
        <v>78</v>
      </c>
      <c r="B87">
        <f t="shared" si="8"/>
        <v>9.5000000000000001E-2</v>
      </c>
    </row>
    <row r="88" spans="1:2">
      <c r="A88">
        <f t="shared" si="7"/>
        <v>79</v>
      </c>
      <c r="B88">
        <f t="shared" si="8"/>
        <v>9.5000000000000001E-2</v>
      </c>
    </row>
    <row r="89" spans="1:2">
      <c r="A89">
        <f t="shared" si="7"/>
        <v>80</v>
      </c>
      <c r="B89">
        <f t="shared" si="8"/>
        <v>9.5000000000000001E-2</v>
      </c>
    </row>
    <row r="90" spans="1:2">
      <c r="A90">
        <f t="shared" si="7"/>
        <v>81</v>
      </c>
      <c r="B90">
        <f t="shared" si="8"/>
        <v>9.5000000000000001E-2</v>
      </c>
    </row>
    <row r="91" spans="1:2">
      <c r="A91">
        <f t="shared" si="7"/>
        <v>82</v>
      </c>
      <c r="B91">
        <f t="shared" si="8"/>
        <v>9.5000000000000001E-2</v>
      </c>
    </row>
    <row r="92" spans="1:2">
      <c r="A92">
        <f t="shared" si="7"/>
        <v>83</v>
      </c>
      <c r="B92">
        <f t="shared" si="8"/>
        <v>9.5000000000000001E-2</v>
      </c>
    </row>
    <row r="93" spans="1:2">
      <c r="A93">
        <f t="shared" si="7"/>
        <v>84</v>
      </c>
      <c r="B93">
        <f t="shared" si="8"/>
        <v>9.5000000000000001E-2</v>
      </c>
    </row>
    <row r="94" spans="1:2">
      <c r="A94">
        <f t="shared" si="7"/>
        <v>85</v>
      </c>
      <c r="B94">
        <f t="shared" si="8"/>
        <v>9.5000000000000001E-2</v>
      </c>
    </row>
    <row r="95" spans="1:2">
      <c r="A95">
        <f t="shared" si="7"/>
        <v>86</v>
      </c>
      <c r="B95">
        <f t="shared" si="8"/>
        <v>9.5000000000000001E-2</v>
      </c>
    </row>
    <row r="96" spans="1:2">
      <c r="A96">
        <f t="shared" si="7"/>
        <v>87</v>
      </c>
      <c r="B96">
        <f t="shared" si="8"/>
        <v>9.5000000000000001E-2</v>
      </c>
    </row>
    <row r="97" spans="1:2">
      <c r="A97">
        <f t="shared" si="7"/>
        <v>88</v>
      </c>
      <c r="B97">
        <f t="shared" si="8"/>
        <v>9.5000000000000001E-2</v>
      </c>
    </row>
    <row r="98" spans="1:2">
      <c r="A98" s="1">
        <f t="shared" si="7"/>
        <v>89</v>
      </c>
      <c r="B98">
        <f t="shared" si="8"/>
        <v>9.5000000000000001E-2</v>
      </c>
    </row>
    <row r="99" spans="1:2">
      <c r="A99">
        <f t="shared" si="7"/>
        <v>90</v>
      </c>
      <c r="B99">
        <f t="shared" si="8"/>
        <v>9.5000000000000001E-2</v>
      </c>
    </row>
    <row r="100" spans="1:2">
      <c r="A100">
        <f t="shared" si="7"/>
        <v>91</v>
      </c>
      <c r="B100">
        <f t="shared" si="8"/>
        <v>9.5000000000000001E-2</v>
      </c>
    </row>
    <row r="101" spans="1:2">
      <c r="A101">
        <f t="shared" si="7"/>
        <v>92</v>
      </c>
      <c r="B101">
        <f t="shared" si="8"/>
        <v>9.5000000000000001E-2</v>
      </c>
    </row>
    <row r="102" spans="1:2">
      <c r="A102">
        <f t="shared" si="7"/>
        <v>93</v>
      </c>
      <c r="B102">
        <f t="shared" si="8"/>
        <v>9.5000000000000001E-2</v>
      </c>
    </row>
    <row r="103" spans="1:2">
      <c r="A103">
        <f t="shared" si="7"/>
        <v>94</v>
      </c>
      <c r="B103">
        <f t="shared" si="8"/>
        <v>9.5000000000000001E-2</v>
      </c>
    </row>
    <row r="104" spans="1:2">
      <c r="A104">
        <f t="shared" si="7"/>
        <v>95</v>
      </c>
      <c r="B104">
        <f t="shared" si="8"/>
        <v>9.5000000000000001E-2</v>
      </c>
    </row>
    <row r="105" spans="1:2">
      <c r="A105">
        <f t="shared" si="7"/>
        <v>96</v>
      </c>
      <c r="B105">
        <f t="shared" si="8"/>
        <v>9.5000000000000001E-2</v>
      </c>
    </row>
    <row r="106" spans="1:2">
      <c r="A106">
        <f t="shared" si="7"/>
        <v>97</v>
      </c>
      <c r="B106">
        <f t="shared" si="8"/>
        <v>9.5000000000000001E-2</v>
      </c>
    </row>
    <row r="107" spans="1:2">
      <c r="A107">
        <f t="shared" si="7"/>
        <v>98</v>
      </c>
      <c r="B107">
        <f t="shared" si="8"/>
        <v>9.5000000000000001E-2</v>
      </c>
    </row>
    <row r="108" spans="1:2">
      <c r="A108">
        <f t="shared" si="7"/>
        <v>99</v>
      </c>
      <c r="B108">
        <f t="shared" si="8"/>
        <v>9.5000000000000001E-2</v>
      </c>
    </row>
    <row r="109" spans="1:2">
      <c r="A109">
        <f t="shared" ref="A109" si="9">A108+1</f>
        <v>100</v>
      </c>
      <c r="B109">
        <f t="shared" si="8"/>
        <v>9.5000000000000001E-2</v>
      </c>
    </row>
    <row r="110" spans="1:2">
      <c r="A110">
        <f t="shared" ref="A110:A173" si="10">A109+1</f>
        <v>101</v>
      </c>
      <c r="B110">
        <f t="shared" si="8"/>
        <v>9.5000000000000001E-2</v>
      </c>
    </row>
    <row r="111" spans="1:2">
      <c r="A111">
        <f t="shared" si="10"/>
        <v>102</v>
      </c>
      <c r="B111">
        <f t="shared" si="8"/>
        <v>9.5000000000000001E-2</v>
      </c>
    </row>
    <row r="112" spans="1:2">
      <c r="A112">
        <f t="shared" si="10"/>
        <v>103</v>
      </c>
      <c r="B112">
        <f t="shared" si="8"/>
        <v>9.5000000000000001E-2</v>
      </c>
    </row>
    <row r="113" spans="1:2">
      <c r="A113">
        <f t="shared" si="10"/>
        <v>104</v>
      </c>
      <c r="B113">
        <f t="shared" si="8"/>
        <v>9.5000000000000001E-2</v>
      </c>
    </row>
    <row r="114" spans="1:2">
      <c r="A114">
        <f t="shared" si="10"/>
        <v>105</v>
      </c>
      <c r="B114">
        <f t="shared" si="8"/>
        <v>9.5000000000000001E-2</v>
      </c>
    </row>
    <row r="115" spans="1:2">
      <c r="A115">
        <f t="shared" si="10"/>
        <v>106</v>
      </c>
      <c r="B115">
        <f t="shared" si="8"/>
        <v>9.5000000000000001E-2</v>
      </c>
    </row>
    <row r="116" spans="1:2">
      <c r="A116">
        <f t="shared" si="10"/>
        <v>107</v>
      </c>
      <c r="B116">
        <f t="shared" si="8"/>
        <v>9.5000000000000001E-2</v>
      </c>
    </row>
    <row r="117" spans="1:2">
      <c r="A117">
        <f t="shared" si="10"/>
        <v>108</v>
      </c>
      <c r="B117">
        <f t="shared" si="8"/>
        <v>9.5000000000000001E-2</v>
      </c>
    </row>
    <row r="118" spans="1:2">
      <c r="A118">
        <f t="shared" si="10"/>
        <v>109</v>
      </c>
      <c r="B118">
        <f t="shared" si="8"/>
        <v>9.5000000000000001E-2</v>
      </c>
    </row>
    <row r="119" spans="1:2">
      <c r="A119">
        <f t="shared" si="10"/>
        <v>110</v>
      </c>
      <c r="B119">
        <f t="shared" si="8"/>
        <v>9.5000000000000001E-2</v>
      </c>
    </row>
    <row r="120" spans="1:2">
      <c r="A120">
        <f t="shared" si="10"/>
        <v>111</v>
      </c>
      <c r="B120">
        <f t="shared" si="8"/>
        <v>9.5000000000000001E-2</v>
      </c>
    </row>
    <row r="121" spans="1:2">
      <c r="A121">
        <f t="shared" si="10"/>
        <v>112</v>
      </c>
      <c r="B121">
        <f t="shared" si="8"/>
        <v>9.5000000000000001E-2</v>
      </c>
    </row>
    <row r="122" spans="1:2">
      <c r="A122">
        <f t="shared" si="10"/>
        <v>113</v>
      </c>
      <c r="B122">
        <f t="shared" si="8"/>
        <v>9.5000000000000001E-2</v>
      </c>
    </row>
    <row r="123" spans="1:2">
      <c r="A123">
        <f t="shared" si="10"/>
        <v>114</v>
      </c>
      <c r="B123">
        <f t="shared" si="8"/>
        <v>9.5000000000000001E-2</v>
      </c>
    </row>
    <row r="124" spans="1:2">
      <c r="A124">
        <f t="shared" si="10"/>
        <v>115</v>
      </c>
      <c r="B124">
        <f t="shared" si="8"/>
        <v>9.5000000000000001E-2</v>
      </c>
    </row>
    <row r="125" spans="1:2">
      <c r="A125">
        <f t="shared" si="10"/>
        <v>116</v>
      </c>
      <c r="B125">
        <f t="shared" si="8"/>
        <v>9.5000000000000001E-2</v>
      </c>
    </row>
    <row r="126" spans="1:2">
      <c r="A126">
        <f t="shared" si="10"/>
        <v>117</v>
      </c>
      <c r="B126">
        <f t="shared" si="8"/>
        <v>9.5000000000000001E-2</v>
      </c>
    </row>
    <row r="127" spans="1:2">
      <c r="A127">
        <f t="shared" si="10"/>
        <v>118</v>
      </c>
      <c r="B127">
        <f t="shared" si="8"/>
        <v>9.5000000000000001E-2</v>
      </c>
    </row>
    <row r="128" spans="1:2">
      <c r="A128">
        <f t="shared" si="10"/>
        <v>119</v>
      </c>
      <c r="B128">
        <f t="shared" si="8"/>
        <v>9.5000000000000001E-2</v>
      </c>
    </row>
    <row r="129" spans="1:2">
      <c r="A129">
        <f t="shared" si="10"/>
        <v>120</v>
      </c>
      <c r="B129">
        <f t="shared" si="8"/>
        <v>9.5000000000000001E-2</v>
      </c>
    </row>
    <row r="130" spans="1:2">
      <c r="A130">
        <f t="shared" si="10"/>
        <v>121</v>
      </c>
      <c r="B130">
        <f t="shared" si="8"/>
        <v>9.5000000000000001E-2</v>
      </c>
    </row>
    <row r="131" spans="1:2">
      <c r="A131">
        <f t="shared" si="10"/>
        <v>122</v>
      </c>
      <c r="B131">
        <f t="shared" si="8"/>
        <v>9.5000000000000001E-2</v>
      </c>
    </row>
    <row r="132" spans="1:2">
      <c r="A132">
        <f t="shared" si="10"/>
        <v>123</v>
      </c>
      <c r="B132">
        <f t="shared" si="8"/>
        <v>9.5000000000000001E-2</v>
      </c>
    </row>
    <row r="133" spans="1:2">
      <c r="A133">
        <f t="shared" si="10"/>
        <v>124</v>
      </c>
      <c r="B133">
        <f t="shared" si="8"/>
        <v>9.5000000000000001E-2</v>
      </c>
    </row>
    <row r="134" spans="1:2">
      <c r="A134">
        <f t="shared" si="10"/>
        <v>125</v>
      </c>
      <c r="B134">
        <f t="shared" si="8"/>
        <v>9.5000000000000001E-2</v>
      </c>
    </row>
    <row r="135" spans="1:2">
      <c r="A135">
        <f t="shared" si="10"/>
        <v>126</v>
      </c>
      <c r="B135">
        <f t="shared" si="8"/>
        <v>9.5000000000000001E-2</v>
      </c>
    </row>
    <row r="136" spans="1:2">
      <c r="A136">
        <f t="shared" si="10"/>
        <v>127</v>
      </c>
      <c r="B136">
        <f t="shared" si="8"/>
        <v>9.5000000000000001E-2</v>
      </c>
    </row>
    <row r="137" spans="1:2">
      <c r="A137">
        <f t="shared" si="10"/>
        <v>128</v>
      </c>
      <c r="B137">
        <f t="shared" si="8"/>
        <v>9.5000000000000001E-2</v>
      </c>
    </row>
    <row r="138" spans="1:2">
      <c r="A138">
        <f t="shared" si="10"/>
        <v>129</v>
      </c>
      <c r="B138">
        <f t="shared" si="8"/>
        <v>9.5000000000000001E-2</v>
      </c>
    </row>
    <row r="139" spans="1:2">
      <c r="A139">
        <f t="shared" si="10"/>
        <v>130</v>
      </c>
      <c r="B139">
        <f t="shared" ref="B139:B202" si="11">$B$6*$D$3</f>
        <v>9.5000000000000001E-2</v>
      </c>
    </row>
    <row r="140" spans="1:2">
      <c r="A140">
        <f t="shared" si="10"/>
        <v>131</v>
      </c>
      <c r="B140">
        <f t="shared" si="11"/>
        <v>9.5000000000000001E-2</v>
      </c>
    </row>
    <row r="141" spans="1:2">
      <c r="A141">
        <f t="shared" si="10"/>
        <v>132</v>
      </c>
      <c r="B141">
        <f t="shared" si="11"/>
        <v>9.5000000000000001E-2</v>
      </c>
    </row>
    <row r="142" spans="1:2">
      <c r="A142">
        <f t="shared" si="10"/>
        <v>133</v>
      </c>
      <c r="B142">
        <f t="shared" si="11"/>
        <v>9.5000000000000001E-2</v>
      </c>
    </row>
    <row r="143" spans="1:2">
      <c r="A143">
        <f t="shared" si="10"/>
        <v>134</v>
      </c>
      <c r="B143">
        <f t="shared" si="11"/>
        <v>9.5000000000000001E-2</v>
      </c>
    </row>
    <row r="144" spans="1:2">
      <c r="A144">
        <f t="shared" si="10"/>
        <v>135</v>
      </c>
      <c r="B144">
        <f t="shared" si="11"/>
        <v>9.5000000000000001E-2</v>
      </c>
    </row>
    <row r="145" spans="1:2">
      <c r="A145">
        <f t="shared" si="10"/>
        <v>136</v>
      </c>
      <c r="B145">
        <f t="shared" si="11"/>
        <v>9.5000000000000001E-2</v>
      </c>
    </row>
    <row r="146" spans="1:2">
      <c r="A146">
        <f t="shared" si="10"/>
        <v>137</v>
      </c>
      <c r="B146">
        <f t="shared" si="11"/>
        <v>9.5000000000000001E-2</v>
      </c>
    </row>
    <row r="147" spans="1:2">
      <c r="A147">
        <f t="shared" si="10"/>
        <v>138</v>
      </c>
      <c r="B147">
        <f t="shared" si="11"/>
        <v>9.5000000000000001E-2</v>
      </c>
    </row>
    <row r="148" spans="1:2">
      <c r="A148">
        <f t="shared" si="10"/>
        <v>139</v>
      </c>
      <c r="B148">
        <f t="shared" si="11"/>
        <v>9.5000000000000001E-2</v>
      </c>
    </row>
    <row r="149" spans="1:2">
      <c r="A149">
        <f t="shared" si="10"/>
        <v>140</v>
      </c>
      <c r="B149">
        <f t="shared" si="11"/>
        <v>9.5000000000000001E-2</v>
      </c>
    </row>
    <row r="150" spans="1:2">
      <c r="A150">
        <f t="shared" si="10"/>
        <v>141</v>
      </c>
      <c r="B150">
        <f t="shared" si="11"/>
        <v>9.5000000000000001E-2</v>
      </c>
    </row>
    <row r="151" spans="1:2">
      <c r="A151">
        <f t="shared" si="10"/>
        <v>142</v>
      </c>
      <c r="B151">
        <f t="shared" si="11"/>
        <v>9.5000000000000001E-2</v>
      </c>
    </row>
    <row r="152" spans="1:2">
      <c r="A152">
        <f t="shared" si="10"/>
        <v>143</v>
      </c>
      <c r="B152">
        <f t="shared" si="11"/>
        <v>9.5000000000000001E-2</v>
      </c>
    </row>
    <row r="153" spans="1:2">
      <c r="A153">
        <f t="shared" si="10"/>
        <v>144</v>
      </c>
      <c r="B153">
        <f t="shared" si="11"/>
        <v>9.5000000000000001E-2</v>
      </c>
    </row>
    <row r="154" spans="1:2">
      <c r="A154">
        <f t="shared" si="10"/>
        <v>145</v>
      </c>
      <c r="B154">
        <f t="shared" si="11"/>
        <v>9.5000000000000001E-2</v>
      </c>
    </row>
    <row r="155" spans="1:2">
      <c r="A155">
        <f t="shared" si="10"/>
        <v>146</v>
      </c>
      <c r="B155">
        <f t="shared" si="11"/>
        <v>9.5000000000000001E-2</v>
      </c>
    </row>
    <row r="156" spans="1:2">
      <c r="A156">
        <f t="shared" si="10"/>
        <v>147</v>
      </c>
      <c r="B156">
        <f t="shared" si="11"/>
        <v>9.5000000000000001E-2</v>
      </c>
    </row>
    <row r="157" spans="1:2">
      <c r="A157">
        <f t="shared" si="10"/>
        <v>148</v>
      </c>
      <c r="B157">
        <f t="shared" si="11"/>
        <v>9.5000000000000001E-2</v>
      </c>
    </row>
    <row r="158" spans="1:2">
      <c r="A158">
        <f t="shared" si="10"/>
        <v>149</v>
      </c>
      <c r="B158">
        <f t="shared" si="11"/>
        <v>9.5000000000000001E-2</v>
      </c>
    </row>
    <row r="159" spans="1:2">
      <c r="A159">
        <f t="shared" si="10"/>
        <v>150</v>
      </c>
      <c r="B159">
        <f t="shared" si="11"/>
        <v>9.5000000000000001E-2</v>
      </c>
    </row>
    <row r="160" spans="1:2">
      <c r="A160">
        <f t="shared" si="10"/>
        <v>151</v>
      </c>
      <c r="B160">
        <f t="shared" si="11"/>
        <v>9.5000000000000001E-2</v>
      </c>
    </row>
    <row r="161" spans="1:2">
      <c r="A161">
        <f t="shared" si="10"/>
        <v>152</v>
      </c>
      <c r="B161">
        <f t="shared" si="11"/>
        <v>9.5000000000000001E-2</v>
      </c>
    </row>
    <row r="162" spans="1:2">
      <c r="A162">
        <f t="shared" si="10"/>
        <v>153</v>
      </c>
      <c r="B162">
        <f t="shared" si="11"/>
        <v>9.5000000000000001E-2</v>
      </c>
    </row>
    <row r="163" spans="1:2">
      <c r="A163">
        <f t="shared" si="10"/>
        <v>154</v>
      </c>
      <c r="B163">
        <f t="shared" si="11"/>
        <v>9.5000000000000001E-2</v>
      </c>
    </row>
    <row r="164" spans="1:2">
      <c r="A164">
        <f t="shared" si="10"/>
        <v>155</v>
      </c>
      <c r="B164">
        <f t="shared" si="11"/>
        <v>9.5000000000000001E-2</v>
      </c>
    </row>
    <row r="165" spans="1:2">
      <c r="A165">
        <f t="shared" si="10"/>
        <v>156</v>
      </c>
      <c r="B165">
        <f t="shared" si="11"/>
        <v>9.5000000000000001E-2</v>
      </c>
    </row>
    <row r="166" spans="1:2">
      <c r="A166">
        <f t="shared" si="10"/>
        <v>157</v>
      </c>
      <c r="B166">
        <f t="shared" si="11"/>
        <v>9.5000000000000001E-2</v>
      </c>
    </row>
    <row r="167" spans="1:2">
      <c r="A167">
        <f t="shared" si="10"/>
        <v>158</v>
      </c>
      <c r="B167">
        <f t="shared" si="11"/>
        <v>9.5000000000000001E-2</v>
      </c>
    </row>
    <row r="168" spans="1:2">
      <c r="A168">
        <f t="shared" si="10"/>
        <v>159</v>
      </c>
      <c r="B168">
        <f t="shared" si="11"/>
        <v>9.5000000000000001E-2</v>
      </c>
    </row>
    <row r="169" spans="1:2">
      <c r="A169">
        <f t="shared" si="10"/>
        <v>160</v>
      </c>
      <c r="B169">
        <f t="shared" si="11"/>
        <v>9.5000000000000001E-2</v>
      </c>
    </row>
    <row r="170" spans="1:2">
      <c r="A170">
        <f t="shared" si="10"/>
        <v>161</v>
      </c>
      <c r="B170">
        <f t="shared" si="11"/>
        <v>9.5000000000000001E-2</v>
      </c>
    </row>
    <row r="171" spans="1:2">
      <c r="A171">
        <f t="shared" si="10"/>
        <v>162</v>
      </c>
      <c r="B171">
        <f t="shared" si="11"/>
        <v>9.5000000000000001E-2</v>
      </c>
    </row>
    <row r="172" spans="1:2">
      <c r="A172" s="1">
        <f t="shared" si="10"/>
        <v>163</v>
      </c>
      <c r="B172">
        <f t="shared" si="11"/>
        <v>9.5000000000000001E-2</v>
      </c>
    </row>
    <row r="173" spans="1:2">
      <c r="A173">
        <f t="shared" si="10"/>
        <v>164</v>
      </c>
      <c r="B173">
        <f t="shared" si="11"/>
        <v>9.5000000000000001E-2</v>
      </c>
    </row>
    <row r="174" spans="1:2">
      <c r="A174">
        <f t="shared" ref="A174:A237" si="12">A173+1</f>
        <v>165</v>
      </c>
      <c r="B174">
        <f t="shared" si="11"/>
        <v>9.5000000000000001E-2</v>
      </c>
    </row>
    <row r="175" spans="1:2">
      <c r="A175">
        <f t="shared" si="12"/>
        <v>166</v>
      </c>
      <c r="B175">
        <f t="shared" si="11"/>
        <v>9.5000000000000001E-2</v>
      </c>
    </row>
    <row r="176" spans="1:2">
      <c r="A176">
        <f t="shared" si="12"/>
        <v>167</v>
      </c>
      <c r="B176">
        <f t="shared" si="11"/>
        <v>9.5000000000000001E-2</v>
      </c>
    </row>
    <row r="177" spans="1:2">
      <c r="A177">
        <f t="shared" si="12"/>
        <v>168</v>
      </c>
      <c r="B177">
        <f t="shared" si="11"/>
        <v>9.5000000000000001E-2</v>
      </c>
    </row>
    <row r="178" spans="1:2">
      <c r="A178">
        <f t="shared" si="12"/>
        <v>169</v>
      </c>
      <c r="B178">
        <f t="shared" si="11"/>
        <v>9.5000000000000001E-2</v>
      </c>
    </row>
    <row r="179" spans="1:2">
      <c r="A179">
        <f t="shared" si="12"/>
        <v>170</v>
      </c>
      <c r="B179">
        <f t="shared" si="11"/>
        <v>9.5000000000000001E-2</v>
      </c>
    </row>
    <row r="180" spans="1:2">
      <c r="A180">
        <f t="shared" si="12"/>
        <v>171</v>
      </c>
      <c r="B180">
        <f t="shared" si="11"/>
        <v>9.5000000000000001E-2</v>
      </c>
    </row>
    <row r="181" spans="1:2">
      <c r="A181">
        <f t="shared" si="12"/>
        <v>172</v>
      </c>
      <c r="B181">
        <f t="shared" si="11"/>
        <v>9.5000000000000001E-2</v>
      </c>
    </row>
    <row r="182" spans="1:2">
      <c r="A182">
        <f t="shared" si="12"/>
        <v>173</v>
      </c>
      <c r="B182">
        <f t="shared" si="11"/>
        <v>9.5000000000000001E-2</v>
      </c>
    </row>
    <row r="183" spans="1:2">
      <c r="A183">
        <f t="shared" si="12"/>
        <v>174</v>
      </c>
      <c r="B183">
        <f t="shared" si="11"/>
        <v>9.5000000000000001E-2</v>
      </c>
    </row>
    <row r="184" spans="1:2">
      <c r="A184">
        <f t="shared" si="12"/>
        <v>175</v>
      </c>
      <c r="B184">
        <f t="shared" si="11"/>
        <v>9.5000000000000001E-2</v>
      </c>
    </row>
    <row r="185" spans="1:2">
      <c r="A185">
        <f t="shared" si="12"/>
        <v>176</v>
      </c>
      <c r="B185">
        <f t="shared" si="11"/>
        <v>9.5000000000000001E-2</v>
      </c>
    </row>
    <row r="186" spans="1:2">
      <c r="A186">
        <f t="shared" si="12"/>
        <v>177</v>
      </c>
      <c r="B186">
        <f t="shared" si="11"/>
        <v>9.5000000000000001E-2</v>
      </c>
    </row>
    <row r="187" spans="1:2">
      <c r="A187">
        <f t="shared" si="12"/>
        <v>178</v>
      </c>
      <c r="B187">
        <f t="shared" si="11"/>
        <v>9.5000000000000001E-2</v>
      </c>
    </row>
    <row r="188" spans="1:2">
      <c r="A188">
        <f t="shared" si="12"/>
        <v>179</v>
      </c>
      <c r="B188">
        <f t="shared" si="11"/>
        <v>9.5000000000000001E-2</v>
      </c>
    </row>
    <row r="189" spans="1:2">
      <c r="A189">
        <f t="shared" si="12"/>
        <v>180</v>
      </c>
      <c r="B189">
        <f t="shared" si="11"/>
        <v>9.5000000000000001E-2</v>
      </c>
    </row>
    <row r="190" spans="1:2">
      <c r="A190">
        <f t="shared" si="12"/>
        <v>181</v>
      </c>
      <c r="B190">
        <f t="shared" si="11"/>
        <v>9.5000000000000001E-2</v>
      </c>
    </row>
    <row r="191" spans="1:2">
      <c r="A191">
        <f t="shared" si="12"/>
        <v>182</v>
      </c>
      <c r="B191">
        <f t="shared" si="11"/>
        <v>9.5000000000000001E-2</v>
      </c>
    </row>
    <row r="192" spans="1:2">
      <c r="A192">
        <f t="shared" si="12"/>
        <v>183</v>
      </c>
      <c r="B192">
        <f t="shared" si="11"/>
        <v>9.5000000000000001E-2</v>
      </c>
    </row>
    <row r="193" spans="1:2">
      <c r="A193">
        <f t="shared" si="12"/>
        <v>184</v>
      </c>
      <c r="B193">
        <f t="shared" si="11"/>
        <v>9.5000000000000001E-2</v>
      </c>
    </row>
    <row r="194" spans="1:2">
      <c r="A194">
        <f t="shared" si="12"/>
        <v>185</v>
      </c>
      <c r="B194">
        <f t="shared" si="11"/>
        <v>9.5000000000000001E-2</v>
      </c>
    </row>
    <row r="195" spans="1:2">
      <c r="A195">
        <f t="shared" si="12"/>
        <v>186</v>
      </c>
      <c r="B195">
        <f t="shared" si="11"/>
        <v>9.5000000000000001E-2</v>
      </c>
    </row>
    <row r="196" spans="1:2">
      <c r="A196">
        <f t="shared" si="12"/>
        <v>187</v>
      </c>
      <c r="B196">
        <f t="shared" si="11"/>
        <v>9.5000000000000001E-2</v>
      </c>
    </row>
    <row r="197" spans="1:2">
      <c r="A197">
        <f t="shared" si="12"/>
        <v>188</v>
      </c>
      <c r="B197">
        <f t="shared" si="11"/>
        <v>9.5000000000000001E-2</v>
      </c>
    </row>
    <row r="198" spans="1:2">
      <c r="A198">
        <f t="shared" si="12"/>
        <v>189</v>
      </c>
      <c r="B198">
        <f t="shared" si="11"/>
        <v>9.5000000000000001E-2</v>
      </c>
    </row>
    <row r="199" spans="1:2">
      <c r="A199">
        <f t="shared" si="12"/>
        <v>190</v>
      </c>
      <c r="B199">
        <f t="shared" si="11"/>
        <v>9.5000000000000001E-2</v>
      </c>
    </row>
    <row r="200" spans="1:2">
      <c r="A200" s="1">
        <f t="shared" si="12"/>
        <v>191</v>
      </c>
      <c r="B200">
        <f t="shared" si="11"/>
        <v>9.5000000000000001E-2</v>
      </c>
    </row>
    <row r="201" spans="1:2">
      <c r="A201">
        <f t="shared" si="12"/>
        <v>192</v>
      </c>
      <c r="B201">
        <f t="shared" si="11"/>
        <v>9.5000000000000001E-2</v>
      </c>
    </row>
    <row r="202" spans="1:2">
      <c r="A202">
        <f t="shared" si="12"/>
        <v>193</v>
      </c>
      <c r="B202">
        <f t="shared" si="11"/>
        <v>9.5000000000000001E-2</v>
      </c>
    </row>
    <row r="203" spans="1:2">
      <c r="A203">
        <f t="shared" si="12"/>
        <v>194</v>
      </c>
      <c r="B203">
        <f t="shared" ref="B203:B266" si="13">$B$6*$D$3</f>
        <v>9.5000000000000001E-2</v>
      </c>
    </row>
    <row r="204" spans="1:2">
      <c r="A204">
        <f t="shared" si="12"/>
        <v>195</v>
      </c>
      <c r="B204">
        <f t="shared" si="13"/>
        <v>9.5000000000000001E-2</v>
      </c>
    </row>
    <row r="205" spans="1:2">
      <c r="A205">
        <f t="shared" si="12"/>
        <v>196</v>
      </c>
      <c r="B205">
        <f t="shared" si="13"/>
        <v>9.5000000000000001E-2</v>
      </c>
    </row>
    <row r="206" spans="1:2">
      <c r="A206">
        <f t="shared" si="12"/>
        <v>197</v>
      </c>
      <c r="B206">
        <f t="shared" si="13"/>
        <v>9.5000000000000001E-2</v>
      </c>
    </row>
    <row r="207" spans="1:2">
      <c r="A207">
        <f t="shared" si="12"/>
        <v>198</v>
      </c>
      <c r="B207">
        <f t="shared" si="13"/>
        <v>9.5000000000000001E-2</v>
      </c>
    </row>
    <row r="208" spans="1:2">
      <c r="A208">
        <f t="shared" si="12"/>
        <v>199</v>
      </c>
      <c r="B208">
        <f t="shared" si="13"/>
        <v>9.5000000000000001E-2</v>
      </c>
    </row>
    <row r="209" spans="1:2">
      <c r="A209" s="1">
        <f t="shared" si="12"/>
        <v>200</v>
      </c>
      <c r="B209">
        <f t="shared" si="13"/>
        <v>9.5000000000000001E-2</v>
      </c>
    </row>
    <row r="260" spans="1:9">
      <c r="A260" s="1"/>
      <c r="I260" s="1"/>
    </row>
    <row r="269" spans="1:9">
      <c r="A269" s="1"/>
    </row>
    <row r="319" spans="1:1">
      <c r="A319" s="1"/>
    </row>
    <row r="322" spans="1:10">
      <c r="A322" s="1"/>
      <c r="J32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8AF9-3951-4116-84D2-EC07A04A95B1}">
  <dimension ref="A1:K322"/>
  <sheetViews>
    <sheetView workbookViewId="0"/>
  </sheetViews>
  <sheetFormatPr defaultColWidth="11.42578125" defaultRowHeight="15"/>
  <sheetData>
    <row r="1" spans="1:8">
      <c r="A1" s="2" t="s">
        <v>0</v>
      </c>
    </row>
    <row r="3" spans="1:8">
      <c r="A3" t="s">
        <v>1</v>
      </c>
      <c r="B3">
        <v>100</v>
      </c>
      <c r="C3" t="s">
        <v>2</v>
      </c>
      <c r="D3">
        <f>B4*B3/4</f>
        <v>0.5</v>
      </c>
    </row>
    <row r="4" spans="1:8">
      <c r="A4" t="s">
        <v>3</v>
      </c>
      <c r="B4">
        <v>0.02</v>
      </c>
    </row>
    <row r="6" spans="1:8">
      <c r="A6" t="s">
        <v>14</v>
      </c>
      <c r="B6">
        <v>75</v>
      </c>
    </row>
    <row r="8" spans="1:8">
      <c r="A8" t="s">
        <v>5</v>
      </c>
      <c r="B8" t="s">
        <v>6</v>
      </c>
      <c r="C8" t="s">
        <v>7</v>
      </c>
      <c r="D8" t="s">
        <v>8</v>
      </c>
      <c r="E8" t="s">
        <v>9</v>
      </c>
      <c r="F8" t="s">
        <v>10</v>
      </c>
      <c r="G8" t="s">
        <v>11</v>
      </c>
      <c r="H8" t="s">
        <v>12</v>
      </c>
    </row>
    <row r="9" spans="1:8">
      <c r="A9">
        <v>0</v>
      </c>
      <c r="B9">
        <v>0</v>
      </c>
      <c r="C9">
        <v>0</v>
      </c>
      <c r="D9">
        <f>B6</f>
        <v>75</v>
      </c>
      <c r="E9">
        <f>D9+C9-B9</f>
        <v>75</v>
      </c>
      <c r="F9">
        <v>95</v>
      </c>
      <c r="G9">
        <v>85</v>
      </c>
      <c r="H9">
        <v>75</v>
      </c>
    </row>
    <row r="10" spans="1:8">
      <c r="A10">
        <f>A9+1</f>
        <v>1</v>
      </c>
      <c r="B10">
        <f>B9</f>
        <v>0</v>
      </c>
      <c r="C10">
        <f>$B$4*D10*(1-(D10/$B$3))</f>
        <v>0.375</v>
      </c>
      <c r="D10">
        <f>E9</f>
        <v>75</v>
      </c>
      <c r="E10">
        <f>D10+C10-B10</f>
        <v>75.375</v>
      </c>
    </row>
    <row r="11" spans="1:8">
      <c r="A11">
        <f t="shared" ref="A11:A74" si="0">A10+1</f>
        <v>2</v>
      </c>
      <c r="B11">
        <f t="shared" ref="B11:B74" si="1">B10</f>
        <v>0</v>
      </c>
      <c r="C11">
        <f t="shared" ref="C11:C74" si="2">$B$4*D11*(1-(D11/$B$3))</f>
        <v>0.37122187499999998</v>
      </c>
      <c r="D11">
        <f t="shared" ref="D11:D74" si="3">E10</f>
        <v>75.375</v>
      </c>
      <c r="E11">
        <f t="shared" ref="E11:E74" si="4">D11+C11-B11</f>
        <v>75.746221875000003</v>
      </c>
    </row>
    <row r="12" spans="1:8">
      <c r="A12">
        <f t="shared" si="0"/>
        <v>3</v>
      </c>
      <c r="B12">
        <f t="shared" si="1"/>
        <v>0</v>
      </c>
      <c r="C12">
        <f t="shared" si="2"/>
        <v>0.36742641183265423</v>
      </c>
      <c r="D12">
        <f t="shared" si="3"/>
        <v>75.746221875000003</v>
      </c>
      <c r="E12">
        <f t="shared" si="4"/>
        <v>76.113648286832657</v>
      </c>
    </row>
    <row r="13" spans="1:8">
      <c r="A13">
        <f t="shared" si="0"/>
        <v>4</v>
      </c>
      <c r="B13">
        <f t="shared" si="1"/>
        <v>0</v>
      </c>
      <c r="C13">
        <f t="shared" si="2"/>
        <v>0.36361547463032035</v>
      </c>
      <c r="D13">
        <f t="shared" si="3"/>
        <v>76.113648286832657</v>
      </c>
      <c r="E13">
        <f t="shared" si="4"/>
        <v>76.477263761462979</v>
      </c>
    </row>
    <row r="14" spans="1:8">
      <c r="A14">
        <f t="shared" si="0"/>
        <v>5</v>
      </c>
      <c r="B14">
        <f t="shared" si="1"/>
        <v>0</v>
      </c>
      <c r="C14">
        <f t="shared" si="2"/>
        <v>0.35979090074118386</v>
      </c>
      <c r="D14">
        <f t="shared" si="3"/>
        <v>76.477263761462979</v>
      </c>
      <c r="E14">
        <f t="shared" si="4"/>
        <v>76.837054662204167</v>
      </c>
    </row>
    <row r="15" spans="1:8">
      <c r="A15">
        <f t="shared" si="0"/>
        <v>6</v>
      </c>
      <c r="B15">
        <f t="shared" si="1"/>
        <v>0</v>
      </c>
      <c r="C15">
        <f t="shared" si="2"/>
        <v>0.3559544994115732</v>
      </c>
      <c r="D15">
        <f t="shared" si="3"/>
        <v>76.837054662204167</v>
      </c>
      <c r="E15">
        <f t="shared" si="4"/>
        <v>77.193009161615734</v>
      </c>
    </row>
    <row r="16" spans="1:8">
      <c r="A16">
        <f t="shared" si="0"/>
        <v>7</v>
      </c>
      <c r="B16">
        <f t="shared" si="1"/>
        <v>0</v>
      </c>
      <c r="C16">
        <f t="shared" si="2"/>
        <v>0.35210805054725658</v>
      </c>
      <c r="D16">
        <f t="shared" si="3"/>
        <v>77.193009161615734</v>
      </c>
      <c r="E16">
        <f t="shared" si="4"/>
        <v>77.545117212162992</v>
      </c>
    </row>
    <row r="17" spans="1:11">
      <c r="A17">
        <f t="shared" si="0"/>
        <v>8</v>
      </c>
      <c r="B17">
        <f t="shared" si="1"/>
        <v>0</v>
      </c>
      <c r="C17">
        <f t="shared" si="2"/>
        <v>0.34825330355364037</v>
      </c>
      <c r="D17">
        <f t="shared" si="3"/>
        <v>77.545117212162992</v>
      </c>
      <c r="E17">
        <f t="shared" si="4"/>
        <v>77.893370515716626</v>
      </c>
    </row>
    <row r="18" spans="1:11">
      <c r="A18">
        <f t="shared" si="0"/>
        <v>9</v>
      </c>
      <c r="B18">
        <f t="shared" si="1"/>
        <v>0</v>
      </c>
      <c r="C18">
        <f t="shared" si="2"/>
        <v>0.34439197625459</v>
      </c>
      <c r="D18">
        <f t="shared" si="3"/>
        <v>77.893370515716626</v>
      </c>
      <c r="E18">
        <f t="shared" si="4"/>
        <v>78.23776249197121</v>
      </c>
    </row>
    <row r="19" spans="1:11">
      <c r="A19">
        <f t="shared" si="0"/>
        <v>10</v>
      </c>
      <c r="B19">
        <f t="shared" si="1"/>
        <v>0</v>
      </c>
      <c r="C19">
        <f t="shared" si="2"/>
        <v>0.34052575388940481</v>
      </c>
      <c r="D19">
        <f t="shared" si="3"/>
        <v>78.23776249197121</v>
      </c>
      <c r="E19">
        <f t="shared" si="4"/>
        <v>78.57828824586062</v>
      </c>
    </row>
    <row r="20" spans="1:11">
      <c r="A20">
        <f t="shared" si="0"/>
        <v>11</v>
      </c>
      <c r="B20">
        <f t="shared" si="1"/>
        <v>0</v>
      </c>
      <c r="C20">
        <f t="shared" si="2"/>
        <v>0.33665628818730098</v>
      </c>
      <c r="D20">
        <f t="shared" si="3"/>
        <v>78.57828824586062</v>
      </c>
      <c r="E20">
        <f t="shared" si="4"/>
        <v>78.914944534047919</v>
      </c>
    </row>
    <row r="21" spans="1:11">
      <c r="A21">
        <f t="shared" si="0"/>
        <v>12</v>
      </c>
      <c r="B21">
        <f t="shared" si="1"/>
        <v>0</v>
      </c>
      <c r="C21">
        <f t="shared" si="2"/>
        <v>0.33278519651858657</v>
      </c>
      <c r="D21">
        <f t="shared" si="3"/>
        <v>78.914944534047919</v>
      </c>
      <c r="E21">
        <f t="shared" si="4"/>
        <v>79.247729730566505</v>
      </c>
    </row>
    <row r="22" spans="1:11">
      <c r="A22">
        <f t="shared" si="0"/>
        <v>13</v>
      </c>
      <c r="B22">
        <f t="shared" si="1"/>
        <v>0</v>
      </c>
      <c r="C22">
        <f t="shared" si="2"/>
        <v>0.3289140611215472</v>
      </c>
      <c r="D22">
        <f t="shared" si="3"/>
        <v>79.247729730566505</v>
      </c>
      <c r="E22">
        <f t="shared" si="4"/>
        <v>79.576643791688056</v>
      </c>
    </row>
    <row r="23" spans="1:11">
      <c r="A23">
        <f t="shared" si="0"/>
        <v>14</v>
      </c>
      <c r="B23">
        <f t="shared" si="1"/>
        <v>0</v>
      </c>
      <c r="C23">
        <f t="shared" si="2"/>
        <v>0.32504442840392017</v>
      </c>
      <c r="D23">
        <f t="shared" si="3"/>
        <v>79.576643791688056</v>
      </c>
      <c r="E23">
        <f t="shared" si="4"/>
        <v>79.90168822009197</v>
      </c>
    </row>
    <row r="24" spans="1:11">
      <c r="A24">
        <f t="shared" si="0"/>
        <v>15</v>
      </c>
      <c r="B24">
        <f t="shared" si="1"/>
        <v>0</v>
      </c>
      <c r="C24">
        <f t="shared" si="2"/>
        <v>0.32117780831768261</v>
      </c>
      <c r="D24">
        <f t="shared" si="3"/>
        <v>79.90168822009197</v>
      </c>
      <c r="E24">
        <f t="shared" si="4"/>
        <v>80.222866028409655</v>
      </c>
    </row>
    <row r="25" spans="1:11">
      <c r="A25">
        <f t="shared" si="0"/>
        <v>16</v>
      </c>
      <c r="B25">
        <f t="shared" si="1"/>
        <v>0</v>
      </c>
      <c r="C25">
        <f t="shared" si="2"/>
        <v>0.31731567380576031</v>
      </c>
      <c r="D25">
        <f t="shared" si="3"/>
        <v>80.222866028409655</v>
      </c>
      <c r="E25">
        <f t="shared" si="4"/>
        <v>80.540181702215421</v>
      </c>
    </row>
    <row r="26" spans="1:11">
      <c r="A26">
        <f t="shared" si="0"/>
        <v>17</v>
      </c>
      <c r="B26">
        <f t="shared" si="1"/>
        <v>0</v>
      </c>
      <c r="C26">
        <f t="shared" si="2"/>
        <v>0.3134594603191333</v>
      </c>
      <c r="D26">
        <f t="shared" si="3"/>
        <v>80.540181702215421</v>
      </c>
      <c r="E26">
        <f t="shared" si="4"/>
        <v>80.853641162534558</v>
      </c>
      <c r="I26" t="s">
        <v>13</v>
      </c>
    </row>
    <row r="27" spans="1:11">
      <c r="A27">
        <f t="shared" si="0"/>
        <v>18</v>
      </c>
      <c r="B27">
        <f t="shared" si="1"/>
        <v>0</v>
      </c>
      <c r="C27">
        <f t="shared" si="2"/>
        <v>0.30961056540271059</v>
      </c>
      <c r="D27">
        <f t="shared" si="3"/>
        <v>80.853641162534558</v>
      </c>
      <c r="E27">
        <f t="shared" si="4"/>
        <v>81.163251727937265</v>
      </c>
      <c r="F27">
        <v>96.469456405068954</v>
      </c>
      <c r="G27">
        <v>89.064027242013381</v>
      </c>
      <c r="H27">
        <v>81.163251727937265</v>
      </c>
      <c r="I27" t="s">
        <v>10</v>
      </c>
      <c r="J27" t="s">
        <v>11</v>
      </c>
      <c r="K27" t="s">
        <v>12</v>
      </c>
    </row>
    <row r="28" spans="1:11">
      <c r="A28">
        <f t="shared" si="0"/>
        <v>19</v>
      </c>
      <c r="B28">
        <f t="shared" si="1"/>
        <v>0</v>
      </c>
      <c r="C28">
        <f t="shared" si="2"/>
        <v>0.30577034834824296</v>
      </c>
      <c r="D28">
        <f t="shared" si="3"/>
        <v>81.163251727937265</v>
      </c>
      <c r="E28">
        <f t="shared" si="4"/>
        <v>81.469022076285512</v>
      </c>
      <c r="F28">
        <v>96.537574329352438</v>
      </c>
      <c r="G28">
        <v>89.258827597140424</v>
      </c>
      <c r="H28">
        <v>81.469022076285512</v>
      </c>
      <c r="I28">
        <f>(F28-95)/(0.05*$B$3)</f>
        <v>0.3075148658704876</v>
      </c>
      <c r="J28">
        <f>(G28-85)/(0.15*$B$3)</f>
        <v>0.28392183980936164</v>
      </c>
      <c r="K28">
        <f>(H28-75)/(0.25*$B$3)</f>
        <v>0.25876088305142048</v>
      </c>
    </row>
    <row r="29" spans="1:11">
      <c r="A29">
        <f t="shared" si="0"/>
        <v>20</v>
      </c>
      <c r="B29">
        <f t="shared" si="1"/>
        <v>0</v>
      </c>
    </row>
    <row r="30" spans="1:11">
      <c r="A30">
        <f t="shared" si="0"/>
        <v>21</v>
      </c>
      <c r="B30">
        <f t="shared" si="1"/>
        <v>0</v>
      </c>
    </row>
    <row r="31" spans="1:11">
      <c r="A31">
        <f t="shared" si="0"/>
        <v>22</v>
      </c>
      <c r="B31">
        <f t="shared" si="1"/>
        <v>0</v>
      </c>
    </row>
    <row r="32" spans="1:11">
      <c r="A32">
        <f t="shared" si="0"/>
        <v>23</v>
      </c>
      <c r="B32">
        <f t="shared" si="1"/>
        <v>0</v>
      </c>
    </row>
    <row r="33" spans="1:2">
      <c r="A33">
        <f t="shared" si="0"/>
        <v>24</v>
      </c>
      <c r="B33">
        <f t="shared" si="1"/>
        <v>0</v>
      </c>
    </row>
    <row r="34" spans="1:2">
      <c r="A34">
        <f t="shared" si="0"/>
        <v>25</v>
      </c>
      <c r="B34">
        <f t="shared" si="1"/>
        <v>0</v>
      </c>
    </row>
    <row r="35" spans="1:2">
      <c r="A35">
        <f t="shared" si="0"/>
        <v>26</v>
      </c>
      <c r="B35">
        <f t="shared" si="1"/>
        <v>0</v>
      </c>
    </row>
    <row r="36" spans="1:2">
      <c r="A36">
        <f t="shared" si="0"/>
        <v>27</v>
      </c>
      <c r="B36">
        <f t="shared" si="1"/>
        <v>0</v>
      </c>
    </row>
    <row r="37" spans="1:2">
      <c r="A37">
        <f t="shared" si="0"/>
        <v>28</v>
      </c>
      <c r="B37">
        <f t="shared" si="1"/>
        <v>0</v>
      </c>
    </row>
    <row r="38" spans="1:2">
      <c r="A38">
        <f t="shared" si="0"/>
        <v>29</v>
      </c>
      <c r="B38">
        <f t="shared" si="1"/>
        <v>0</v>
      </c>
    </row>
    <row r="39" spans="1:2">
      <c r="A39">
        <f t="shared" si="0"/>
        <v>30</v>
      </c>
      <c r="B39">
        <f t="shared" si="1"/>
        <v>0</v>
      </c>
    </row>
    <row r="40" spans="1:2">
      <c r="A40">
        <f t="shared" si="0"/>
        <v>31</v>
      </c>
      <c r="B40">
        <f t="shared" si="1"/>
        <v>0</v>
      </c>
    </row>
    <row r="41" spans="1:2">
      <c r="A41">
        <f t="shared" si="0"/>
        <v>32</v>
      </c>
      <c r="B41">
        <f t="shared" si="1"/>
        <v>0</v>
      </c>
    </row>
    <row r="42" spans="1:2">
      <c r="A42">
        <f t="shared" si="0"/>
        <v>33</v>
      </c>
      <c r="B42">
        <f t="shared" si="1"/>
        <v>0</v>
      </c>
    </row>
    <row r="43" spans="1:2">
      <c r="A43">
        <f t="shared" si="0"/>
        <v>34</v>
      </c>
      <c r="B43">
        <f t="shared" si="1"/>
        <v>0</v>
      </c>
    </row>
    <row r="44" spans="1:2">
      <c r="A44">
        <f t="shared" si="0"/>
        <v>35</v>
      </c>
      <c r="B44">
        <f t="shared" si="1"/>
        <v>0</v>
      </c>
    </row>
    <row r="45" spans="1:2">
      <c r="A45">
        <f t="shared" si="0"/>
        <v>36</v>
      </c>
      <c r="B45">
        <f t="shared" si="1"/>
        <v>0</v>
      </c>
    </row>
    <row r="46" spans="1:2">
      <c r="A46">
        <f t="shared" si="0"/>
        <v>37</v>
      </c>
      <c r="B46">
        <f t="shared" si="1"/>
        <v>0</v>
      </c>
    </row>
    <row r="47" spans="1:2">
      <c r="A47">
        <f t="shared" si="0"/>
        <v>38</v>
      </c>
      <c r="B47">
        <f t="shared" si="1"/>
        <v>0</v>
      </c>
    </row>
    <row r="48" spans="1:2">
      <c r="A48">
        <f t="shared" si="0"/>
        <v>39</v>
      </c>
      <c r="B48">
        <f t="shared" si="1"/>
        <v>0</v>
      </c>
    </row>
    <row r="49" spans="1:2">
      <c r="A49">
        <f t="shared" si="0"/>
        <v>40</v>
      </c>
      <c r="B49">
        <f t="shared" si="1"/>
        <v>0</v>
      </c>
    </row>
    <row r="50" spans="1:2">
      <c r="A50">
        <f t="shared" si="0"/>
        <v>41</v>
      </c>
      <c r="B50">
        <f t="shared" si="1"/>
        <v>0</v>
      </c>
    </row>
    <row r="51" spans="1:2">
      <c r="A51">
        <f t="shared" si="0"/>
        <v>42</v>
      </c>
      <c r="B51">
        <f t="shared" si="1"/>
        <v>0</v>
      </c>
    </row>
    <row r="52" spans="1:2">
      <c r="A52">
        <f t="shared" si="0"/>
        <v>43</v>
      </c>
      <c r="B52">
        <f t="shared" si="1"/>
        <v>0</v>
      </c>
    </row>
    <row r="53" spans="1:2">
      <c r="A53">
        <f t="shared" si="0"/>
        <v>44</v>
      </c>
      <c r="B53">
        <f t="shared" si="1"/>
        <v>0</v>
      </c>
    </row>
    <row r="54" spans="1:2">
      <c r="A54">
        <f t="shared" si="0"/>
        <v>45</v>
      </c>
      <c r="B54">
        <f t="shared" si="1"/>
        <v>0</v>
      </c>
    </row>
    <row r="55" spans="1:2">
      <c r="A55">
        <f t="shared" si="0"/>
        <v>46</v>
      </c>
      <c r="B55">
        <f t="shared" si="1"/>
        <v>0</v>
      </c>
    </row>
    <row r="56" spans="1:2">
      <c r="A56">
        <f t="shared" si="0"/>
        <v>47</v>
      </c>
      <c r="B56">
        <f t="shared" si="1"/>
        <v>0</v>
      </c>
    </row>
    <row r="57" spans="1:2">
      <c r="A57">
        <f t="shared" si="0"/>
        <v>48</v>
      </c>
      <c r="B57">
        <f t="shared" si="1"/>
        <v>0</v>
      </c>
    </row>
    <row r="58" spans="1:2">
      <c r="A58">
        <f t="shared" si="0"/>
        <v>49</v>
      </c>
      <c r="B58">
        <f t="shared" si="1"/>
        <v>0</v>
      </c>
    </row>
    <row r="59" spans="1:2">
      <c r="A59">
        <f t="shared" si="0"/>
        <v>50</v>
      </c>
      <c r="B59">
        <f t="shared" si="1"/>
        <v>0</v>
      </c>
    </row>
    <row r="60" spans="1:2">
      <c r="A60">
        <f t="shared" si="0"/>
        <v>51</v>
      </c>
      <c r="B60">
        <f t="shared" si="1"/>
        <v>0</v>
      </c>
    </row>
    <row r="61" spans="1:2">
      <c r="A61">
        <f t="shared" si="0"/>
        <v>52</v>
      </c>
      <c r="B61">
        <f t="shared" si="1"/>
        <v>0</v>
      </c>
    </row>
    <row r="62" spans="1:2">
      <c r="A62">
        <f t="shared" si="0"/>
        <v>53</v>
      </c>
      <c r="B62">
        <f t="shared" si="1"/>
        <v>0</v>
      </c>
    </row>
    <row r="63" spans="1:2">
      <c r="A63">
        <f t="shared" si="0"/>
        <v>54</v>
      </c>
      <c r="B63">
        <f t="shared" si="1"/>
        <v>0</v>
      </c>
    </row>
    <row r="64" spans="1:2">
      <c r="A64">
        <f t="shared" si="0"/>
        <v>55</v>
      </c>
      <c r="B64">
        <f t="shared" si="1"/>
        <v>0</v>
      </c>
    </row>
    <row r="65" spans="1:2">
      <c r="A65">
        <f t="shared" si="0"/>
        <v>56</v>
      </c>
      <c r="B65">
        <f t="shared" si="1"/>
        <v>0</v>
      </c>
    </row>
    <row r="66" spans="1:2">
      <c r="A66">
        <f t="shared" si="0"/>
        <v>57</v>
      </c>
      <c r="B66">
        <f t="shared" si="1"/>
        <v>0</v>
      </c>
    </row>
    <row r="67" spans="1:2">
      <c r="A67">
        <f t="shared" si="0"/>
        <v>58</v>
      </c>
      <c r="B67">
        <f t="shared" si="1"/>
        <v>0</v>
      </c>
    </row>
    <row r="68" spans="1:2">
      <c r="A68">
        <f t="shared" si="0"/>
        <v>59</v>
      </c>
      <c r="B68">
        <f t="shared" si="1"/>
        <v>0</v>
      </c>
    </row>
    <row r="69" spans="1:2">
      <c r="A69">
        <f t="shared" si="0"/>
        <v>60</v>
      </c>
      <c r="B69">
        <f t="shared" si="1"/>
        <v>0</v>
      </c>
    </row>
    <row r="70" spans="1:2">
      <c r="A70">
        <f t="shared" si="0"/>
        <v>61</v>
      </c>
      <c r="B70">
        <f t="shared" si="1"/>
        <v>0</v>
      </c>
    </row>
    <row r="71" spans="1:2">
      <c r="A71">
        <f t="shared" si="0"/>
        <v>62</v>
      </c>
      <c r="B71">
        <f t="shared" si="1"/>
        <v>0</v>
      </c>
    </row>
    <row r="72" spans="1:2">
      <c r="A72">
        <f t="shared" si="0"/>
        <v>63</v>
      </c>
      <c r="B72">
        <f t="shared" si="1"/>
        <v>0</v>
      </c>
    </row>
    <row r="73" spans="1:2">
      <c r="A73">
        <f t="shared" si="0"/>
        <v>64</v>
      </c>
      <c r="B73">
        <f t="shared" si="1"/>
        <v>0</v>
      </c>
    </row>
    <row r="74" spans="1:2">
      <c r="A74">
        <f t="shared" si="0"/>
        <v>65</v>
      </c>
      <c r="B74">
        <f t="shared" si="1"/>
        <v>0</v>
      </c>
    </row>
    <row r="75" spans="1:2">
      <c r="A75">
        <f t="shared" ref="A75:A138" si="5">A74+1</f>
        <v>66</v>
      </c>
      <c r="B75">
        <f t="shared" ref="B75:B138" si="6">B74</f>
        <v>0</v>
      </c>
    </row>
    <row r="76" spans="1:2">
      <c r="A76">
        <f t="shared" si="5"/>
        <v>67</v>
      </c>
      <c r="B76">
        <f t="shared" si="6"/>
        <v>0</v>
      </c>
    </row>
    <row r="77" spans="1:2">
      <c r="A77">
        <f t="shared" si="5"/>
        <v>68</v>
      </c>
      <c r="B77">
        <f t="shared" si="6"/>
        <v>0</v>
      </c>
    </row>
    <row r="78" spans="1:2">
      <c r="A78">
        <f t="shared" si="5"/>
        <v>69</v>
      </c>
      <c r="B78">
        <f t="shared" si="6"/>
        <v>0</v>
      </c>
    </row>
    <row r="79" spans="1:2">
      <c r="A79">
        <f t="shared" si="5"/>
        <v>70</v>
      </c>
      <c r="B79">
        <f t="shared" si="6"/>
        <v>0</v>
      </c>
    </row>
    <row r="80" spans="1:2">
      <c r="A80">
        <f t="shared" si="5"/>
        <v>71</v>
      </c>
      <c r="B80">
        <f t="shared" si="6"/>
        <v>0</v>
      </c>
    </row>
    <row r="81" spans="1:2">
      <c r="A81">
        <f t="shared" si="5"/>
        <v>72</v>
      </c>
      <c r="B81">
        <f t="shared" si="6"/>
        <v>0</v>
      </c>
    </row>
    <row r="82" spans="1:2">
      <c r="A82">
        <f t="shared" si="5"/>
        <v>73</v>
      </c>
      <c r="B82">
        <f t="shared" si="6"/>
        <v>0</v>
      </c>
    </row>
    <row r="83" spans="1:2">
      <c r="A83">
        <f t="shared" si="5"/>
        <v>74</v>
      </c>
      <c r="B83">
        <f t="shared" si="6"/>
        <v>0</v>
      </c>
    </row>
    <row r="84" spans="1:2">
      <c r="A84">
        <f t="shared" si="5"/>
        <v>75</v>
      </c>
      <c r="B84">
        <f t="shared" si="6"/>
        <v>0</v>
      </c>
    </row>
    <row r="85" spans="1:2">
      <c r="A85">
        <f t="shared" si="5"/>
        <v>76</v>
      </c>
      <c r="B85">
        <f t="shared" si="6"/>
        <v>0</v>
      </c>
    </row>
    <row r="86" spans="1:2">
      <c r="A86">
        <f t="shared" si="5"/>
        <v>77</v>
      </c>
      <c r="B86">
        <f t="shared" si="6"/>
        <v>0</v>
      </c>
    </row>
    <row r="87" spans="1:2">
      <c r="A87">
        <f t="shared" si="5"/>
        <v>78</v>
      </c>
      <c r="B87">
        <f t="shared" si="6"/>
        <v>0</v>
      </c>
    </row>
    <row r="88" spans="1:2">
      <c r="A88">
        <f t="shared" si="5"/>
        <v>79</v>
      </c>
      <c r="B88">
        <f t="shared" si="6"/>
        <v>0</v>
      </c>
    </row>
    <row r="89" spans="1:2">
      <c r="A89">
        <f t="shared" si="5"/>
        <v>80</v>
      </c>
      <c r="B89">
        <f t="shared" si="6"/>
        <v>0</v>
      </c>
    </row>
    <row r="90" spans="1:2">
      <c r="A90">
        <f t="shared" si="5"/>
        <v>81</v>
      </c>
      <c r="B90">
        <f t="shared" si="6"/>
        <v>0</v>
      </c>
    </row>
    <row r="91" spans="1:2">
      <c r="A91">
        <f t="shared" si="5"/>
        <v>82</v>
      </c>
      <c r="B91">
        <f t="shared" si="6"/>
        <v>0</v>
      </c>
    </row>
    <row r="92" spans="1:2">
      <c r="A92">
        <f t="shared" si="5"/>
        <v>83</v>
      </c>
      <c r="B92">
        <f t="shared" si="6"/>
        <v>0</v>
      </c>
    </row>
    <row r="93" spans="1:2">
      <c r="A93">
        <f t="shared" si="5"/>
        <v>84</v>
      </c>
      <c r="B93">
        <f t="shared" si="6"/>
        <v>0</v>
      </c>
    </row>
    <row r="94" spans="1:2">
      <c r="A94">
        <f t="shared" si="5"/>
        <v>85</v>
      </c>
      <c r="B94">
        <f t="shared" si="6"/>
        <v>0</v>
      </c>
    </row>
    <row r="95" spans="1:2">
      <c r="A95">
        <f t="shared" si="5"/>
        <v>86</v>
      </c>
      <c r="B95">
        <f t="shared" si="6"/>
        <v>0</v>
      </c>
    </row>
    <row r="96" spans="1:2">
      <c r="A96">
        <f t="shared" si="5"/>
        <v>87</v>
      </c>
      <c r="B96">
        <f t="shared" si="6"/>
        <v>0</v>
      </c>
    </row>
    <row r="97" spans="1:2">
      <c r="A97">
        <f t="shared" si="5"/>
        <v>88</v>
      </c>
      <c r="B97">
        <f t="shared" si="6"/>
        <v>0</v>
      </c>
    </row>
    <row r="98" spans="1:2">
      <c r="A98" s="1">
        <f t="shared" si="5"/>
        <v>89</v>
      </c>
      <c r="B98">
        <f t="shared" si="6"/>
        <v>0</v>
      </c>
    </row>
    <row r="99" spans="1:2">
      <c r="A99">
        <f t="shared" si="5"/>
        <v>90</v>
      </c>
      <c r="B99">
        <f t="shared" si="6"/>
        <v>0</v>
      </c>
    </row>
    <row r="100" spans="1:2">
      <c r="A100">
        <f t="shared" si="5"/>
        <v>91</v>
      </c>
      <c r="B100">
        <f t="shared" si="6"/>
        <v>0</v>
      </c>
    </row>
    <row r="101" spans="1:2">
      <c r="A101">
        <f t="shared" si="5"/>
        <v>92</v>
      </c>
      <c r="B101">
        <f t="shared" si="6"/>
        <v>0</v>
      </c>
    </row>
    <row r="102" spans="1:2">
      <c r="A102">
        <f t="shared" si="5"/>
        <v>93</v>
      </c>
      <c r="B102">
        <f t="shared" si="6"/>
        <v>0</v>
      </c>
    </row>
    <row r="103" spans="1:2">
      <c r="A103">
        <f t="shared" si="5"/>
        <v>94</v>
      </c>
      <c r="B103">
        <f t="shared" si="6"/>
        <v>0</v>
      </c>
    </row>
    <row r="104" spans="1:2">
      <c r="A104">
        <f t="shared" si="5"/>
        <v>95</v>
      </c>
      <c r="B104">
        <f t="shared" si="6"/>
        <v>0</v>
      </c>
    </row>
    <row r="105" spans="1:2">
      <c r="A105">
        <f t="shared" si="5"/>
        <v>96</v>
      </c>
      <c r="B105">
        <f t="shared" si="6"/>
        <v>0</v>
      </c>
    </row>
    <row r="106" spans="1:2">
      <c r="A106">
        <f t="shared" si="5"/>
        <v>97</v>
      </c>
      <c r="B106">
        <f t="shared" si="6"/>
        <v>0</v>
      </c>
    </row>
    <row r="107" spans="1:2">
      <c r="A107">
        <f t="shared" si="5"/>
        <v>98</v>
      </c>
      <c r="B107">
        <f t="shared" si="6"/>
        <v>0</v>
      </c>
    </row>
    <row r="108" spans="1:2">
      <c r="A108">
        <f t="shared" si="5"/>
        <v>99</v>
      </c>
      <c r="B108">
        <f t="shared" si="6"/>
        <v>0</v>
      </c>
    </row>
    <row r="109" spans="1:2">
      <c r="A109">
        <f t="shared" si="5"/>
        <v>100</v>
      </c>
      <c r="B109">
        <f t="shared" si="6"/>
        <v>0</v>
      </c>
    </row>
    <row r="110" spans="1:2">
      <c r="A110">
        <f t="shared" si="5"/>
        <v>101</v>
      </c>
      <c r="B110">
        <f t="shared" si="6"/>
        <v>0</v>
      </c>
    </row>
    <row r="111" spans="1:2">
      <c r="A111">
        <f t="shared" si="5"/>
        <v>102</v>
      </c>
      <c r="B111">
        <f t="shared" si="6"/>
        <v>0</v>
      </c>
    </row>
    <row r="112" spans="1:2">
      <c r="A112">
        <f t="shared" si="5"/>
        <v>103</v>
      </c>
      <c r="B112">
        <f t="shared" si="6"/>
        <v>0</v>
      </c>
    </row>
    <row r="113" spans="1:2">
      <c r="A113">
        <f t="shared" si="5"/>
        <v>104</v>
      </c>
      <c r="B113">
        <f t="shared" si="6"/>
        <v>0</v>
      </c>
    </row>
    <row r="114" spans="1:2">
      <c r="A114">
        <f t="shared" si="5"/>
        <v>105</v>
      </c>
      <c r="B114">
        <f t="shared" si="6"/>
        <v>0</v>
      </c>
    </row>
    <row r="115" spans="1:2">
      <c r="A115">
        <f t="shared" si="5"/>
        <v>106</v>
      </c>
      <c r="B115">
        <f t="shared" si="6"/>
        <v>0</v>
      </c>
    </row>
    <row r="116" spans="1:2">
      <c r="A116">
        <f t="shared" si="5"/>
        <v>107</v>
      </c>
      <c r="B116">
        <f t="shared" si="6"/>
        <v>0</v>
      </c>
    </row>
    <row r="117" spans="1:2">
      <c r="A117">
        <f t="shared" si="5"/>
        <v>108</v>
      </c>
      <c r="B117">
        <f t="shared" si="6"/>
        <v>0</v>
      </c>
    </row>
    <row r="118" spans="1:2">
      <c r="A118">
        <f t="shared" si="5"/>
        <v>109</v>
      </c>
      <c r="B118">
        <f t="shared" si="6"/>
        <v>0</v>
      </c>
    </row>
    <row r="119" spans="1:2">
      <c r="A119">
        <f t="shared" si="5"/>
        <v>110</v>
      </c>
      <c r="B119">
        <f t="shared" si="6"/>
        <v>0</v>
      </c>
    </row>
    <row r="120" spans="1:2">
      <c r="A120">
        <f t="shared" si="5"/>
        <v>111</v>
      </c>
      <c r="B120">
        <f t="shared" si="6"/>
        <v>0</v>
      </c>
    </row>
    <row r="121" spans="1:2">
      <c r="A121">
        <f t="shared" si="5"/>
        <v>112</v>
      </c>
      <c r="B121">
        <f t="shared" si="6"/>
        <v>0</v>
      </c>
    </row>
    <row r="122" spans="1:2">
      <c r="A122">
        <f t="shared" si="5"/>
        <v>113</v>
      </c>
      <c r="B122">
        <f t="shared" si="6"/>
        <v>0</v>
      </c>
    </row>
    <row r="123" spans="1:2">
      <c r="A123">
        <f t="shared" si="5"/>
        <v>114</v>
      </c>
      <c r="B123">
        <f t="shared" si="6"/>
        <v>0</v>
      </c>
    </row>
    <row r="124" spans="1:2">
      <c r="A124">
        <f t="shared" si="5"/>
        <v>115</v>
      </c>
      <c r="B124">
        <f t="shared" si="6"/>
        <v>0</v>
      </c>
    </row>
    <row r="125" spans="1:2">
      <c r="A125">
        <f t="shared" si="5"/>
        <v>116</v>
      </c>
      <c r="B125">
        <f t="shared" si="6"/>
        <v>0</v>
      </c>
    </row>
    <row r="126" spans="1:2">
      <c r="A126">
        <f t="shared" si="5"/>
        <v>117</v>
      </c>
      <c r="B126">
        <f t="shared" si="6"/>
        <v>0</v>
      </c>
    </row>
    <row r="127" spans="1:2">
      <c r="A127">
        <f t="shared" si="5"/>
        <v>118</v>
      </c>
      <c r="B127">
        <f t="shared" si="6"/>
        <v>0</v>
      </c>
    </row>
    <row r="128" spans="1:2">
      <c r="A128">
        <f t="shared" si="5"/>
        <v>119</v>
      </c>
      <c r="B128">
        <f t="shared" si="6"/>
        <v>0</v>
      </c>
    </row>
    <row r="129" spans="1:2">
      <c r="A129">
        <f t="shared" si="5"/>
        <v>120</v>
      </c>
      <c r="B129">
        <f t="shared" si="6"/>
        <v>0</v>
      </c>
    </row>
    <row r="130" spans="1:2">
      <c r="A130">
        <f t="shared" si="5"/>
        <v>121</v>
      </c>
      <c r="B130">
        <f t="shared" si="6"/>
        <v>0</v>
      </c>
    </row>
    <row r="131" spans="1:2">
      <c r="A131">
        <f t="shared" si="5"/>
        <v>122</v>
      </c>
      <c r="B131">
        <f t="shared" si="6"/>
        <v>0</v>
      </c>
    </row>
    <row r="132" spans="1:2">
      <c r="A132">
        <f t="shared" si="5"/>
        <v>123</v>
      </c>
      <c r="B132">
        <f t="shared" si="6"/>
        <v>0</v>
      </c>
    </row>
    <row r="133" spans="1:2">
      <c r="A133">
        <f t="shared" si="5"/>
        <v>124</v>
      </c>
      <c r="B133">
        <f t="shared" si="6"/>
        <v>0</v>
      </c>
    </row>
    <row r="134" spans="1:2">
      <c r="A134">
        <f t="shared" si="5"/>
        <v>125</v>
      </c>
      <c r="B134">
        <f t="shared" si="6"/>
        <v>0</v>
      </c>
    </row>
    <row r="135" spans="1:2">
      <c r="A135">
        <f t="shared" si="5"/>
        <v>126</v>
      </c>
      <c r="B135">
        <f t="shared" si="6"/>
        <v>0</v>
      </c>
    </row>
    <row r="136" spans="1:2">
      <c r="A136">
        <f t="shared" si="5"/>
        <v>127</v>
      </c>
      <c r="B136">
        <f t="shared" si="6"/>
        <v>0</v>
      </c>
    </row>
    <row r="137" spans="1:2">
      <c r="A137">
        <f t="shared" si="5"/>
        <v>128</v>
      </c>
      <c r="B137">
        <f t="shared" si="6"/>
        <v>0</v>
      </c>
    </row>
    <row r="138" spans="1:2">
      <c r="A138">
        <f t="shared" si="5"/>
        <v>129</v>
      </c>
      <c r="B138">
        <f t="shared" si="6"/>
        <v>0</v>
      </c>
    </row>
    <row r="139" spans="1:2">
      <c r="A139">
        <f t="shared" ref="A139:A202" si="7">A138+1</f>
        <v>130</v>
      </c>
      <c r="B139">
        <f t="shared" ref="B139:B202" si="8">B138</f>
        <v>0</v>
      </c>
    </row>
    <row r="140" spans="1:2">
      <c r="A140">
        <f t="shared" si="7"/>
        <v>131</v>
      </c>
      <c r="B140">
        <f t="shared" si="8"/>
        <v>0</v>
      </c>
    </row>
    <row r="141" spans="1:2">
      <c r="A141">
        <f t="shared" si="7"/>
        <v>132</v>
      </c>
      <c r="B141">
        <f t="shared" si="8"/>
        <v>0</v>
      </c>
    </row>
    <row r="142" spans="1:2">
      <c r="A142">
        <f t="shared" si="7"/>
        <v>133</v>
      </c>
      <c r="B142">
        <f t="shared" si="8"/>
        <v>0</v>
      </c>
    </row>
    <row r="143" spans="1:2">
      <c r="A143">
        <f t="shared" si="7"/>
        <v>134</v>
      </c>
      <c r="B143">
        <f t="shared" si="8"/>
        <v>0</v>
      </c>
    </row>
    <row r="144" spans="1:2">
      <c r="A144">
        <f t="shared" si="7"/>
        <v>135</v>
      </c>
      <c r="B144">
        <f t="shared" si="8"/>
        <v>0</v>
      </c>
    </row>
    <row r="145" spans="1:2">
      <c r="A145">
        <f t="shared" si="7"/>
        <v>136</v>
      </c>
      <c r="B145">
        <f t="shared" si="8"/>
        <v>0</v>
      </c>
    </row>
    <row r="146" spans="1:2">
      <c r="A146">
        <f t="shared" si="7"/>
        <v>137</v>
      </c>
      <c r="B146">
        <f t="shared" si="8"/>
        <v>0</v>
      </c>
    </row>
    <row r="147" spans="1:2">
      <c r="A147">
        <f t="shared" si="7"/>
        <v>138</v>
      </c>
      <c r="B147">
        <f t="shared" si="8"/>
        <v>0</v>
      </c>
    </row>
    <row r="148" spans="1:2">
      <c r="A148">
        <f t="shared" si="7"/>
        <v>139</v>
      </c>
      <c r="B148">
        <f t="shared" si="8"/>
        <v>0</v>
      </c>
    </row>
    <row r="149" spans="1:2">
      <c r="A149">
        <f t="shared" si="7"/>
        <v>140</v>
      </c>
      <c r="B149">
        <f t="shared" si="8"/>
        <v>0</v>
      </c>
    </row>
    <row r="150" spans="1:2">
      <c r="A150">
        <f t="shared" si="7"/>
        <v>141</v>
      </c>
      <c r="B150">
        <f t="shared" si="8"/>
        <v>0</v>
      </c>
    </row>
    <row r="151" spans="1:2">
      <c r="A151">
        <f t="shared" si="7"/>
        <v>142</v>
      </c>
      <c r="B151">
        <f t="shared" si="8"/>
        <v>0</v>
      </c>
    </row>
    <row r="152" spans="1:2">
      <c r="A152">
        <f t="shared" si="7"/>
        <v>143</v>
      </c>
      <c r="B152">
        <f t="shared" si="8"/>
        <v>0</v>
      </c>
    </row>
    <row r="153" spans="1:2">
      <c r="A153">
        <f t="shared" si="7"/>
        <v>144</v>
      </c>
      <c r="B153">
        <f t="shared" si="8"/>
        <v>0</v>
      </c>
    </row>
    <row r="154" spans="1:2">
      <c r="A154">
        <f t="shared" si="7"/>
        <v>145</v>
      </c>
      <c r="B154">
        <f t="shared" si="8"/>
        <v>0</v>
      </c>
    </row>
    <row r="155" spans="1:2">
      <c r="A155">
        <f t="shared" si="7"/>
        <v>146</v>
      </c>
      <c r="B155">
        <f t="shared" si="8"/>
        <v>0</v>
      </c>
    </row>
    <row r="156" spans="1:2">
      <c r="A156">
        <f t="shared" si="7"/>
        <v>147</v>
      </c>
      <c r="B156">
        <f t="shared" si="8"/>
        <v>0</v>
      </c>
    </row>
    <row r="157" spans="1:2">
      <c r="A157">
        <f t="shared" si="7"/>
        <v>148</v>
      </c>
      <c r="B157">
        <f t="shared" si="8"/>
        <v>0</v>
      </c>
    </row>
    <row r="158" spans="1:2">
      <c r="A158">
        <f t="shared" si="7"/>
        <v>149</v>
      </c>
      <c r="B158">
        <f t="shared" si="8"/>
        <v>0</v>
      </c>
    </row>
    <row r="159" spans="1:2">
      <c r="A159">
        <f t="shared" si="7"/>
        <v>150</v>
      </c>
      <c r="B159">
        <f t="shared" si="8"/>
        <v>0</v>
      </c>
    </row>
    <row r="160" spans="1:2">
      <c r="A160">
        <f t="shared" si="7"/>
        <v>151</v>
      </c>
      <c r="B160">
        <f t="shared" si="8"/>
        <v>0</v>
      </c>
    </row>
    <row r="161" spans="1:2">
      <c r="A161">
        <f t="shared" si="7"/>
        <v>152</v>
      </c>
      <c r="B161">
        <f t="shared" si="8"/>
        <v>0</v>
      </c>
    </row>
    <row r="162" spans="1:2">
      <c r="A162">
        <f t="shared" si="7"/>
        <v>153</v>
      </c>
      <c r="B162">
        <f t="shared" si="8"/>
        <v>0</v>
      </c>
    </row>
    <row r="163" spans="1:2">
      <c r="A163">
        <f t="shared" si="7"/>
        <v>154</v>
      </c>
      <c r="B163">
        <f t="shared" si="8"/>
        <v>0</v>
      </c>
    </row>
    <row r="164" spans="1:2">
      <c r="A164">
        <f t="shared" si="7"/>
        <v>155</v>
      </c>
      <c r="B164">
        <f t="shared" si="8"/>
        <v>0</v>
      </c>
    </row>
    <row r="165" spans="1:2">
      <c r="A165">
        <f t="shared" si="7"/>
        <v>156</v>
      </c>
      <c r="B165">
        <f t="shared" si="8"/>
        <v>0</v>
      </c>
    </row>
    <row r="166" spans="1:2">
      <c r="A166">
        <f t="shared" si="7"/>
        <v>157</v>
      </c>
      <c r="B166">
        <f t="shared" si="8"/>
        <v>0</v>
      </c>
    </row>
    <row r="167" spans="1:2">
      <c r="A167">
        <f t="shared" si="7"/>
        <v>158</v>
      </c>
      <c r="B167">
        <f t="shared" si="8"/>
        <v>0</v>
      </c>
    </row>
    <row r="168" spans="1:2">
      <c r="A168">
        <f t="shared" si="7"/>
        <v>159</v>
      </c>
      <c r="B168">
        <f t="shared" si="8"/>
        <v>0</v>
      </c>
    </row>
    <row r="169" spans="1:2">
      <c r="A169">
        <f t="shared" si="7"/>
        <v>160</v>
      </c>
      <c r="B169">
        <f t="shared" si="8"/>
        <v>0</v>
      </c>
    </row>
    <row r="170" spans="1:2">
      <c r="A170">
        <f t="shared" si="7"/>
        <v>161</v>
      </c>
      <c r="B170">
        <f t="shared" si="8"/>
        <v>0</v>
      </c>
    </row>
    <row r="171" spans="1:2">
      <c r="A171">
        <f t="shared" si="7"/>
        <v>162</v>
      </c>
      <c r="B171">
        <f t="shared" si="8"/>
        <v>0</v>
      </c>
    </row>
    <row r="172" spans="1:2">
      <c r="A172" s="1">
        <f t="shared" si="7"/>
        <v>163</v>
      </c>
      <c r="B172">
        <f t="shared" si="8"/>
        <v>0</v>
      </c>
    </row>
    <row r="173" spans="1:2">
      <c r="A173">
        <f t="shared" si="7"/>
        <v>164</v>
      </c>
      <c r="B173">
        <f t="shared" si="8"/>
        <v>0</v>
      </c>
    </row>
    <row r="174" spans="1:2">
      <c r="A174">
        <f t="shared" si="7"/>
        <v>165</v>
      </c>
      <c r="B174">
        <f t="shared" si="8"/>
        <v>0</v>
      </c>
    </row>
    <row r="175" spans="1:2">
      <c r="A175">
        <f t="shared" si="7"/>
        <v>166</v>
      </c>
      <c r="B175">
        <f t="shared" si="8"/>
        <v>0</v>
      </c>
    </row>
    <row r="176" spans="1:2">
      <c r="A176">
        <f t="shared" si="7"/>
        <v>167</v>
      </c>
      <c r="B176">
        <f t="shared" si="8"/>
        <v>0</v>
      </c>
    </row>
    <row r="177" spans="1:2">
      <c r="A177">
        <f t="shared" si="7"/>
        <v>168</v>
      </c>
      <c r="B177">
        <f t="shared" si="8"/>
        <v>0</v>
      </c>
    </row>
    <row r="178" spans="1:2">
      <c r="A178">
        <f t="shared" si="7"/>
        <v>169</v>
      </c>
      <c r="B178">
        <f t="shared" si="8"/>
        <v>0</v>
      </c>
    </row>
    <row r="179" spans="1:2">
      <c r="A179">
        <f t="shared" si="7"/>
        <v>170</v>
      </c>
      <c r="B179">
        <f t="shared" si="8"/>
        <v>0</v>
      </c>
    </row>
    <row r="180" spans="1:2">
      <c r="A180">
        <f t="shared" si="7"/>
        <v>171</v>
      </c>
      <c r="B180">
        <f t="shared" si="8"/>
        <v>0</v>
      </c>
    </row>
    <row r="181" spans="1:2">
      <c r="A181">
        <f t="shared" si="7"/>
        <v>172</v>
      </c>
      <c r="B181">
        <f t="shared" si="8"/>
        <v>0</v>
      </c>
    </row>
    <row r="182" spans="1:2">
      <c r="A182">
        <f t="shared" si="7"/>
        <v>173</v>
      </c>
      <c r="B182">
        <f t="shared" si="8"/>
        <v>0</v>
      </c>
    </row>
    <row r="183" spans="1:2">
      <c r="A183">
        <f t="shared" si="7"/>
        <v>174</v>
      </c>
      <c r="B183">
        <f t="shared" si="8"/>
        <v>0</v>
      </c>
    </row>
    <row r="184" spans="1:2">
      <c r="A184">
        <f t="shared" si="7"/>
        <v>175</v>
      </c>
      <c r="B184">
        <f t="shared" si="8"/>
        <v>0</v>
      </c>
    </row>
    <row r="185" spans="1:2">
      <c r="A185">
        <f t="shared" si="7"/>
        <v>176</v>
      </c>
      <c r="B185">
        <f t="shared" si="8"/>
        <v>0</v>
      </c>
    </row>
    <row r="186" spans="1:2">
      <c r="A186">
        <f t="shared" si="7"/>
        <v>177</v>
      </c>
      <c r="B186">
        <f t="shared" si="8"/>
        <v>0</v>
      </c>
    </row>
    <row r="187" spans="1:2">
      <c r="A187">
        <f t="shared" si="7"/>
        <v>178</v>
      </c>
      <c r="B187">
        <f t="shared" si="8"/>
        <v>0</v>
      </c>
    </row>
    <row r="188" spans="1:2">
      <c r="A188">
        <f t="shared" si="7"/>
        <v>179</v>
      </c>
      <c r="B188">
        <f t="shared" si="8"/>
        <v>0</v>
      </c>
    </row>
    <row r="189" spans="1:2">
      <c r="A189">
        <f t="shared" si="7"/>
        <v>180</v>
      </c>
      <c r="B189">
        <f t="shared" si="8"/>
        <v>0</v>
      </c>
    </row>
    <row r="190" spans="1:2">
      <c r="A190">
        <f t="shared" si="7"/>
        <v>181</v>
      </c>
      <c r="B190">
        <f t="shared" si="8"/>
        <v>0</v>
      </c>
    </row>
    <row r="191" spans="1:2">
      <c r="A191">
        <f t="shared" si="7"/>
        <v>182</v>
      </c>
      <c r="B191">
        <f t="shared" si="8"/>
        <v>0</v>
      </c>
    </row>
    <row r="192" spans="1:2">
      <c r="A192">
        <f t="shared" si="7"/>
        <v>183</v>
      </c>
      <c r="B192">
        <f t="shared" si="8"/>
        <v>0</v>
      </c>
    </row>
    <row r="193" spans="1:2">
      <c r="A193">
        <f t="shared" si="7"/>
        <v>184</v>
      </c>
      <c r="B193">
        <f t="shared" si="8"/>
        <v>0</v>
      </c>
    </row>
    <row r="194" spans="1:2">
      <c r="A194">
        <f t="shared" si="7"/>
        <v>185</v>
      </c>
      <c r="B194">
        <f t="shared" si="8"/>
        <v>0</v>
      </c>
    </row>
    <row r="195" spans="1:2">
      <c r="A195">
        <f t="shared" si="7"/>
        <v>186</v>
      </c>
      <c r="B195">
        <f t="shared" si="8"/>
        <v>0</v>
      </c>
    </row>
    <row r="196" spans="1:2">
      <c r="A196">
        <f t="shared" si="7"/>
        <v>187</v>
      </c>
      <c r="B196">
        <f t="shared" si="8"/>
        <v>0</v>
      </c>
    </row>
    <row r="197" spans="1:2">
      <c r="A197">
        <f t="shared" si="7"/>
        <v>188</v>
      </c>
      <c r="B197">
        <f t="shared" si="8"/>
        <v>0</v>
      </c>
    </row>
    <row r="198" spans="1:2">
      <c r="A198">
        <f t="shared" si="7"/>
        <v>189</v>
      </c>
      <c r="B198">
        <f t="shared" si="8"/>
        <v>0</v>
      </c>
    </row>
    <row r="199" spans="1:2">
      <c r="A199">
        <f t="shared" si="7"/>
        <v>190</v>
      </c>
      <c r="B199">
        <f t="shared" si="8"/>
        <v>0</v>
      </c>
    </row>
    <row r="200" spans="1:2">
      <c r="A200" s="1">
        <f t="shared" si="7"/>
        <v>191</v>
      </c>
      <c r="B200">
        <f t="shared" si="8"/>
        <v>0</v>
      </c>
    </row>
    <row r="201" spans="1:2">
      <c r="A201">
        <f t="shared" si="7"/>
        <v>192</v>
      </c>
      <c r="B201">
        <f t="shared" si="8"/>
        <v>0</v>
      </c>
    </row>
    <row r="202" spans="1:2">
      <c r="A202">
        <f t="shared" si="7"/>
        <v>193</v>
      </c>
      <c r="B202">
        <f t="shared" si="8"/>
        <v>0</v>
      </c>
    </row>
    <row r="203" spans="1:2">
      <c r="A203">
        <f t="shared" ref="A203:A266" si="9">A202+1</f>
        <v>194</v>
      </c>
      <c r="B203">
        <f t="shared" ref="B203:B209" si="10">B202</f>
        <v>0</v>
      </c>
    </row>
    <row r="204" spans="1:2">
      <c r="A204">
        <f t="shared" si="9"/>
        <v>195</v>
      </c>
      <c r="B204">
        <f t="shared" si="10"/>
        <v>0</v>
      </c>
    </row>
    <row r="205" spans="1:2">
      <c r="A205">
        <f t="shared" si="9"/>
        <v>196</v>
      </c>
      <c r="B205">
        <f t="shared" si="10"/>
        <v>0</v>
      </c>
    </row>
    <row r="206" spans="1:2">
      <c r="A206">
        <f t="shared" si="9"/>
        <v>197</v>
      </c>
      <c r="B206">
        <f t="shared" si="10"/>
        <v>0</v>
      </c>
    </row>
    <row r="207" spans="1:2">
      <c r="A207">
        <f t="shared" si="9"/>
        <v>198</v>
      </c>
      <c r="B207">
        <f t="shared" si="10"/>
        <v>0</v>
      </c>
    </row>
    <row r="208" spans="1:2">
      <c r="A208">
        <f t="shared" si="9"/>
        <v>199</v>
      </c>
      <c r="B208">
        <f t="shared" si="10"/>
        <v>0</v>
      </c>
    </row>
    <row r="209" spans="1:2">
      <c r="A209" s="1">
        <f t="shared" si="9"/>
        <v>200</v>
      </c>
      <c r="B209">
        <f t="shared" si="10"/>
        <v>0</v>
      </c>
    </row>
    <row r="260" spans="1:9">
      <c r="A260" s="1"/>
      <c r="I260" s="1"/>
    </row>
    <row r="269" spans="1:9">
      <c r="A269" s="1"/>
    </row>
    <row r="319" spans="1:1">
      <c r="A319" s="1"/>
    </row>
    <row r="322" spans="1:10">
      <c r="A322" s="1"/>
      <c r="J3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de Neuchâtel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Monney Marion</cp:lastModifiedBy>
  <cp:revision/>
  <dcterms:created xsi:type="dcterms:W3CDTF">2023-10-26T13:01:16Z</dcterms:created>
  <dcterms:modified xsi:type="dcterms:W3CDTF">2024-04-25T15:47:47Z</dcterms:modified>
  <cp:category/>
  <cp:contentStatus/>
</cp:coreProperties>
</file>